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ЗВІТ'!$A$1:$BV$125</definedName>
    <definedName name="_xlnm.Print_Area" localSheetId="0">'Для розрахунків'!$A$1:$BV$125</definedName>
  </definedNames>
  <calcPr fullCalcOnLoad="1"/>
</workbook>
</file>

<file path=xl/sharedStrings.xml><?xml version="1.0" encoding="utf-8"?>
<sst xmlns="http://schemas.openxmlformats.org/spreadsheetml/2006/main" count="521" uniqueCount="183">
  <si>
    <t>Звітний (податковий) період</t>
  </si>
  <si>
    <t>Індивідуальний податковий номер платника ПДВ</t>
  </si>
  <si>
    <t>.</t>
  </si>
  <si>
    <t>(підпис)</t>
  </si>
  <si>
    <t>(ініціали та прізвище)</t>
  </si>
  <si>
    <t>Відмітка про одержання
(штамп ДПІ, дата, вхідний N)</t>
  </si>
  <si>
    <t>- юридична особа</t>
  </si>
  <si>
    <t>- фізична особа</t>
  </si>
  <si>
    <t>- спільна (сумісна) діяльність</t>
  </si>
  <si>
    <t>(рік)</t>
  </si>
  <si>
    <t>(квартал)</t>
  </si>
  <si>
    <t>(місяць)</t>
  </si>
  <si>
    <t>____________</t>
  </si>
  <si>
    <t>Платник</t>
  </si>
  <si>
    <t>- представництво нерезидента, що не має статусу юридичної особи</t>
  </si>
  <si>
    <t>грн.</t>
  </si>
  <si>
    <t>2</t>
  </si>
  <si>
    <t>3</t>
  </si>
  <si>
    <t>4</t>
  </si>
  <si>
    <t>5</t>
  </si>
  <si>
    <t>6</t>
  </si>
  <si>
    <t>7</t>
  </si>
  <si>
    <t>8</t>
  </si>
  <si>
    <t>9</t>
  </si>
  <si>
    <t>10.1</t>
  </si>
  <si>
    <t>Керівник</t>
  </si>
  <si>
    <t>М. П.</t>
  </si>
  <si>
    <t>Головний бухгалтер</t>
  </si>
  <si>
    <t>Наведена інформація є достовірною.</t>
  </si>
  <si>
    <t>01</t>
  </si>
  <si>
    <t>04</t>
  </si>
  <si>
    <t>Показники</t>
  </si>
  <si>
    <t>6.1</t>
  </si>
  <si>
    <t>6.2</t>
  </si>
  <si>
    <t>02</t>
  </si>
  <si>
    <t>03*</t>
  </si>
  <si>
    <t>Звітний (податковий) період, за який виправляються помилки</t>
  </si>
  <si>
    <t>041</t>
  </si>
  <si>
    <t>Ідентифікаційний код
платника згідно з ЄДРПОУ</t>
  </si>
  <si>
    <t>042</t>
  </si>
  <si>
    <t>Ідентифікаційний номер
платника згідно з ДРФО</t>
  </si>
  <si>
    <t>043</t>
  </si>
  <si>
    <t>Реєстраційний (обліковий)
номер платника</t>
  </si>
  <si>
    <t>044</t>
  </si>
  <si>
    <t>05</t>
  </si>
  <si>
    <t>(номер свідоцтва про
реєстрацію платника ПДВ)</t>
  </si>
  <si>
    <t>Дата подання розрахунку</t>
  </si>
  <si>
    <t>Ідентифікаційний код платника  згідно
з ЄДРПОУ або реєстраційний (обліковий) номер платника</t>
  </si>
  <si>
    <t>Додаток 5</t>
  </si>
  <si>
    <t>до Порядку заповнення та подання податкової декларації з податку на додану вартість</t>
  </si>
  <si>
    <t>Уточнюючий розрахунок податкових зобов'язань з податку на додану
вартість у зв'язку з виправленням самостійно виявлених помилок</t>
  </si>
  <si>
    <t>Поштовий індекс</t>
  </si>
  <si>
    <t>Телефон</t>
  </si>
  <si>
    <t>Факс</t>
  </si>
  <si>
    <t>06</t>
  </si>
  <si>
    <t>E-mail</t>
  </si>
  <si>
    <t xml:space="preserve">  Місцезнаходження платника податку</t>
  </si>
  <si>
    <t>(місце проживання)</t>
  </si>
  <si>
    <t>Розрахунок подається до державної податкової інспекції (адміністрації) в</t>
  </si>
  <si>
    <t>07</t>
  </si>
  <si>
    <t>08</t>
  </si>
  <si>
    <t>- ознака визначення від'ємного значення</t>
  </si>
  <si>
    <t>- ознака підприємства суднобудування</t>
  </si>
  <si>
    <t>09</t>
  </si>
  <si>
    <t>- ознака підприємства літакобудування</t>
  </si>
  <si>
    <t>Код рядка</t>
  </si>
  <si>
    <t>Загальна сума</t>
  </si>
  <si>
    <t>Сума звітного періоду, в якому виявлена помилка (за кодами рядків декларації):</t>
  </si>
  <si>
    <t>х</t>
  </si>
  <si>
    <t>код</t>
  </si>
  <si>
    <t>сума ПДВ</t>
  </si>
  <si>
    <t>**</t>
  </si>
  <si>
    <t>** з цієї суми відшкодовано</t>
  </si>
  <si>
    <t>колонка А (±)</t>
  </si>
  <si>
    <t>колонка Б (±)</t>
  </si>
  <si>
    <t>Вексельна форма відстрочення сплати податку при імпорті товарів (п. 11.5 ст. 11 Закону):</t>
  </si>
  <si>
    <t>сума ПДВ (±)</t>
  </si>
  <si>
    <t>Загальна сума помилки (±) (рядок 2 - рядок 3 + рядок 4 /- чи +/)</t>
  </si>
  <si>
    <t>Уточнення показників рядків 20 - 26 декларації:</t>
  </si>
  <si>
    <t>Уточнена сума звітного періоду, в якому виявлена помилка (з урахуванням виправлення помилки, за кодами рядків декларації):</t>
  </si>
  <si>
    <t>Розрахунки у зв'язку з виправленням помилки:</t>
  </si>
  <si>
    <t>збільшення суми, яка підлягала сплаті до бюджету</t>
  </si>
  <si>
    <t>(+)</t>
  </si>
  <si>
    <t>зменшення суми, яка підлягала сплаті до бюджету</t>
  </si>
  <si>
    <t>(-)</t>
  </si>
  <si>
    <t>збільшення суми від'ємного значення, зарахованого у зменшення суми податкового боргу з ПДВ</t>
  </si>
  <si>
    <t>зменшення суми від'ємного значення, зарахованого у зменшення суми податкового боргу з ПДВ</t>
  </si>
  <si>
    <t>збільшення суми, що підлягала бюджетному відшкодуванню на рахунок платника у банку</t>
  </si>
  <si>
    <t>зменшення суми, що підлягала бюджетному відшкодуванню на рахунок платника у банку</t>
  </si>
  <si>
    <t>збільшення суми, що підлягала бюджетному відшкодуванню у зменшення податкових зобов'язань з ПДВ наступних податкових періодів</t>
  </si>
  <si>
    <t>зменшення суми, що підлягала бюджетному відшкодуванню у зменшення податкових зобов'язань з ПДВ наступних податкових періодів</t>
  </si>
  <si>
    <t>Сума штрафу, нарахована платником самостійно у зв'язку з виправленням помилки</t>
  </si>
  <si>
    <t>До розрахунку додаються додатки, що містять інформацію щодо уточнених показників поданої раніше декларації, у якій платником самостійно виявлено помилки (зазначити номери рядків декларації):</t>
  </si>
  <si>
    <r>
      <t>Суми податкових зобов'язань, що не враховані (+) або зайво враховані (-) у декларації звітного періоду, за який виправляються помилки, у тому числі за кодами рядків декларації, в якій було допущено помилки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</si>
  <si>
    <r>
      <t>збільшення суми, що підлягала зарахуванню до складу податкового кредиту наступного податкового періоду (значення цього рядка переноситься до рядка 23.4 податкової декларації наступного звітного періоду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</si>
  <si>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зменшення суми, що підлягала зарахуванню до складу податкового кредиту наступного податкового періоду (значення цього рядка переноситься до рядка 23.4 податкової декларації наступного звітного періоду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</si>
  <si>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20</t>
  </si>
  <si>
    <t>21</t>
  </si>
  <si>
    <t>22</t>
  </si>
  <si>
    <t>22.1</t>
  </si>
  <si>
    <t>22.2</t>
  </si>
  <si>
    <t>23</t>
  </si>
  <si>
    <t>23.1</t>
  </si>
  <si>
    <t>23.2</t>
  </si>
  <si>
    <t>23.3</t>
  </si>
  <si>
    <t>23.4</t>
  </si>
  <si>
    <t>24</t>
  </si>
  <si>
    <t>25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</si>
  <si>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</si>
  <si>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</si>
  <si>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</si>
  <si>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</si>
  <si>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</si>
  <si>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</si>
  <si>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</si>
  <si>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</si>
  <si>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</si>
  <si>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</si>
  <si>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</si>
  <si>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</si>
  <si>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3.1</t>
  </si>
  <si>
    <t>3.2</t>
  </si>
  <si>
    <t>3.3</t>
  </si>
  <si>
    <t>4.1</t>
  </si>
  <si>
    <t>4.2</t>
  </si>
  <si>
    <t>6.3</t>
  </si>
  <si>
    <t>6.4</t>
  </si>
  <si>
    <t>6.5</t>
  </si>
  <si>
    <t>6.6</t>
  </si>
  <si>
    <t>6.7</t>
  </si>
  <si>
    <t>6.8</t>
  </si>
  <si>
    <t>6.9</t>
  </si>
  <si>
    <t>7.7</t>
  </si>
  <si>
    <t>7.1</t>
  </si>
  <si>
    <t>7.2</t>
  </si>
  <si>
    <t>7.3</t>
  </si>
  <si>
    <t>7.4</t>
  </si>
  <si>
    <t>7.5</t>
  </si>
  <si>
    <t>7.6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</si>
  <si>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</si>
  <si>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</si>
  <si>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</si>
  <si>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</si>
  <si>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</si>
  <si>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</si>
  <si>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</si>
  <si>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</si>
  <si>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</si>
  <si>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</si>
  <si>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</si>
  <si>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</si>
  <si>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25.1</t>
  </si>
  <si>
    <t>25.2</t>
  </si>
  <si>
    <t>26</t>
  </si>
  <si>
    <t>27</t>
  </si>
  <si>
    <t>12.1</t>
  </si>
  <si>
    <t>12.2</t>
  </si>
  <si>
    <t>19.1</t>
  </si>
  <si>
    <t>19.2</t>
  </si>
  <si>
    <r>
      <t>1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Інші коди рядків із сумами виявлених помилок вписуються платником самостійно. </t>
    </r>
  </si>
  <si>
    <r>
      <t>2</t>
    </r>
    <r>
      <rPr>
        <sz val="10"/>
        <rFont val="Times New Roman"/>
        <family val="1"/>
      </rPr>
      <t xml:space="preserve"> - </t>
    </r>
    <r>
      <rPr>
        <sz val="9"/>
        <rFont val="Times New Roman"/>
        <family val="1"/>
      </rPr>
      <t xml:space="preserve">для підприємств суднобудування і літакобудування - податкової декларації поточного звітного періоду </t>
    </r>
  </si>
  <si>
    <t>"___" ____________ 200_ р.</t>
  </si>
  <si>
    <t xml:space="preserve">  </t>
  </si>
  <si>
    <t xml:space="preserve">Відмітка про внесення даних до електронної бази податкової звітності </t>
  </si>
  <si>
    <t xml:space="preserve">"___" _______200_ р. </t>
  </si>
  <si>
    <t xml:space="preserve">службова особа ДПІ (ДПА) (підпис, ініціали та прізвище) </t>
  </si>
  <si>
    <t>порушень (помилок) не виявлено</t>
  </si>
  <si>
    <t>складено акт від "___" ____________ 200_ р. N ___</t>
  </si>
  <si>
    <t>(потрібне позначити)</t>
  </si>
  <si>
    <t>службова особа ДПІ (ДПА) (підпис, ініціали та прізвище)</t>
  </si>
  <si>
    <t>Платник ПДВ
(для фізичної особи - платника податку)</t>
  </si>
  <si>
    <t>Ця частина розрахунку заповнюється службовими особами ДПІ (ДПА)</t>
  </si>
  <si>
    <t>За результатами камеральної перевірки цього розрахунку:</t>
  </si>
  <si>
    <r>
      <t xml:space="preserve">* - </t>
    </r>
    <r>
      <rPr>
        <sz val="9"/>
        <rFont val="Times New Roman"/>
        <family val="1"/>
      </rPr>
      <t>якщо помилки цього податкового періоду вже виправлялися раніше, про це повідомляється у довідці до цього розрахунку</t>
    </r>
  </si>
  <si>
    <t>N</t>
  </si>
  <si>
    <t>Договір про спільну (сумісну) діяльність від</t>
  </si>
  <si>
    <r>
      <t xml:space="preserve">Суми податкового кредиту, що не враховані </t>
    </r>
    <r>
      <rPr>
        <sz val="9"/>
        <rFont val="Times New Roman"/>
        <family val="1"/>
      </rPr>
      <t xml:space="preserve">(+) </t>
    </r>
    <r>
      <rPr>
        <sz val="10"/>
        <rFont val="Times New Roman"/>
        <family val="1"/>
      </rPr>
      <t xml:space="preserve">або зайво враховані </t>
    </r>
    <r>
      <rPr>
        <sz val="9"/>
        <rFont val="Times New Roman"/>
        <family val="1"/>
      </rPr>
      <t>(-)</t>
    </r>
    <r>
      <rPr>
        <sz val="10"/>
        <rFont val="Times New Roman"/>
        <family val="1"/>
      </rPr>
      <t xml:space="preserve"> у декларації звітного періоду, за який виправляються помилки, у тому числі за кодами рядків декларації, в якій було допущено помилки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</si>
  <si>
    <r>
      <t xml:space="preserve">Увага! </t>
    </r>
    <r>
      <rPr>
        <sz val="9"/>
        <rFont val="Times New Roman"/>
        <family val="1"/>
      </rPr>
      <t xml:space="preserve">У зв’язку з певними особливостями заповнення </t>
    </r>
    <r>
      <rPr>
        <b/>
        <sz val="9"/>
        <rFont val="Times New Roman"/>
        <family val="1"/>
      </rPr>
      <t>звітності</t>
    </r>
    <r>
      <rPr>
        <sz val="9"/>
        <rFont val="Times New Roman"/>
        <family val="1"/>
      </rPr>
      <t xml:space="preserve"> пропонуємо Вам скористатись листом </t>
    </r>
    <r>
      <rPr>
        <b/>
        <sz val="9"/>
        <rFont val="Times New Roman"/>
        <family val="1"/>
      </rPr>
      <t>"Для розрахунків"</t>
    </r>
    <r>
      <rPr>
        <sz val="9"/>
        <rFont val="Times New Roman"/>
        <family val="1"/>
      </rPr>
      <t xml:space="preserve">, щоб скласти звіт, а потім </t>
    </r>
    <r>
      <rPr>
        <b/>
        <sz val="9"/>
        <rFont val="Times New Roman"/>
        <family val="1"/>
      </rPr>
      <t>роздрукувати ГОТОВИЙ ЗВІТ з однойменного листа</t>
    </r>
    <r>
      <rPr>
        <sz val="9"/>
        <rFont val="Times New Roman"/>
        <family val="1"/>
      </rPr>
      <t>.</t>
    </r>
  </si>
  <si>
    <r>
      <t xml:space="preserve">Даний бланк містить </t>
    </r>
    <r>
      <rPr>
        <b/>
        <sz val="9"/>
        <rFont val="Times New Roman"/>
        <family val="1"/>
      </rPr>
      <t>основні формули</t>
    </r>
    <r>
      <rPr>
        <sz val="9"/>
        <rFont val="Times New Roman"/>
        <family val="1"/>
      </rPr>
      <t xml:space="preserve"> для проведення розрахунків під час його заповнення. Комірки з формулами </t>
    </r>
    <r>
      <rPr>
        <b/>
        <sz val="9"/>
        <rFont val="Times New Roman"/>
        <family val="1"/>
      </rPr>
      <t>позначені блакитним кольором</t>
    </r>
    <r>
      <rPr>
        <sz val="9"/>
        <rFont val="Times New Roman"/>
        <family val="1"/>
      </rPr>
      <t>. У разі необхідності бланк може бути доповнено іншими формулами. Також можуть бути змінені параметри комірок.</t>
    </r>
  </si>
  <si>
    <r>
      <t>P.S.</t>
    </r>
    <r>
      <rPr>
        <sz val="9"/>
        <rFont val="Times New Roman"/>
        <family val="1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</si>
  <si>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Times New Roman"/>
        <family val="1"/>
      </rPr>
      <t xml:space="preserve">У зв’язку з певними особливостями заповнення звітності пропонуємо Вам скористатись листом </t>
    </r>
    <r>
      <rPr>
        <b/>
        <sz val="9"/>
        <rFont val="Times New Roman"/>
        <family val="1"/>
      </rPr>
      <t>"Для розрахунків"</t>
    </r>
    <r>
      <rPr>
        <sz val="9"/>
        <rFont val="Times New Roman"/>
        <family val="1"/>
      </rPr>
      <t xml:space="preserve">, щоб скласти звіт, а потім </t>
    </r>
    <r>
      <rPr>
        <b/>
        <sz val="9"/>
        <rFont val="Times New Roman"/>
        <family val="1"/>
      </rPr>
      <t>роздрукувати ГОТОВИЙ ЗВІТ</t>
    </r>
    <r>
      <rPr>
        <sz val="9"/>
        <rFont val="Times New Roman"/>
        <family val="1"/>
      </rPr>
      <t xml:space="preserve"> з однойменного листа.</t>
    </r>
  </si>
  <si>
    <r>
      <t>Формули</t>
    </r>
    <r>
      <rPr>
        <sz val="9"/>
        <rFont val="Times New Roman"/>
        <family val="1"/>
      </rPr>
      <t xml:space="preserve">, що містяться в комірках даного листа, </t>
    </r>
    <r>
      <rPr>
        <b/>
        <sz val="9"/>
        <rFont val="Times New Roman"/>
        <family val="1"/>
      </rPr>
      <t>захищені від змін</t>
    </r>
    <r>
      <rPr>
        <sz val="9"/>
        <rFont val="Times New Roman"/>
        <family val="1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</si>
  <si>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(найменування - для юридичної особи; прізвище, ім'я, по батькові - для фізичної особи; для спільної (сумісної) діяльності - найменування, дата та номер договору)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</si>
</sst>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6" fillId="0" borderId="0" xfId="0" applyNumberFormat="1" applyFont="1" applyAlignment="1">
      <alignment/>
    </xf>
    <xf numFmtId="49" fontId="0" fillId="0" borderId="19" xfId="0" applyNumberFormat="1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53" applyFont="1" applyFill="1" applyAlignment="1">
      <alignment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vertical="top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vertical="top"/>
      <protection hidden="1"/>
    </xf>
    <xf numFmtId="0" fontId="5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14" xfId="0" applyNumberFormat="1" applyFont="1" applyBorder="1" applyAlignment="1" applyProtection="1">
      <alignment vertical="top"/>
      <protection hidden="1"/>
    </xf>
    <xf numFmtId="0" fontId="0" fillId="0" borderId="11" xfId="0" applyNumberFormat="1" applyFont="1" applyBorder="1" applyAlignment="1" applyProtection="1">
      <alignment vertical="center"/>
      <protection hidden="1"/>
    </xf>
    <xf numFmtId="0" fontId="0" fillId="0" borderId="14" xfId="0" applyNumberFormat="1" applyFont="1" applyBorder="1" applyAlignment="1" applyProtection="1">
      <alignment vertical="center"/>
      <protection hidden="1"/>
    </xf>
    <xf numFmtId="0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5" xfId="0" applyNumberFormat="1" applyFont="1" applyBorder="1" applyAlignment="1" applyProtection="1">
      <alignment/>
      <protection hidden="1"/>
    </xf>
    <xf numFmtId="0" fontId="0" fillId="0" borderId="13" xfId="0" applyNumberFormat="1" applyFont="1" applyBorder="1" applyAlignment="1" applyProtection="1">
      <alignment/>
      <protection hidden="1"/>
    </xf>
    <xf numFmtId="0" fontId="0" fillId="0" borderId="10" xfId="0" applyNumberFormat="1" applyFont="1" applyBorder="1" applyAlignment="1" applyProtection="1">
      <alignment/>
      <protection hidden="1"/>
    </xf>
    <xf numFmtId="0" fontId="5" fillId="0" borderId="10" xfId="0" applyNumberFormat="1" applyFont="1" applyBorder="1" applyAlignment="1" applyProtection="1">
      <alignment horizontal="center" vertical="top" wrapText="1"/>
      <protection hidden="1"/>
    </xf>
    <xf numFmtId="0" fontId="0" fillId="0" borderId="10" xfId="0" applyNumberFormat="1" applyFont="1" applyBorder="1" applyAlignment="1" applyProtection="1">
      <alignment vertical="top"/>
      <protection hidden="1"/>
    </xf>
    <xf numFmtId="0" fontId="0" fillId="0" borderId="16" xfId="0" applyNumberFormat="1" applyFont="1" applyBorder="1" applyAlignment="1" applyProtection="1">
      <alignment/>
      <protection hidden="1"/>
    </xf>
    <xf numFmtId="0" fontId="0" fillId="0" borderId="17" xfId="0" applyNumberFormat="1" applyFont="1" applyBorder="1" applyAlignment="1" applyProtection="1">
      <alignment/>
      <protection hidden="1"/>
    </xf>
    <xf numFmtId="0" fontId="0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Font="1" applyBorder="1" applyAlignment="1" applyProtection="1">
      <alignment horizontal="right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NumberFormat="1" applyFont="1" applyBorder="1" applyAlignment="1" applyProtection="1">
      <alignment wrapText="1"/>
      <protection hidden="1"/>
    </xf>
    <xf numFmtId="0" fontId="0" fillId="0" borderId="18" xfId="0" applyNumberFormat="1" applyFont="1" applyBorder="1" applyAlignment="1" applyProtection="1">
      <alignment wrapText="1"/>
      <protection hidden="1"/>
    </xf>
    <xf numFmtId="0" fontId="0" fillId="0" borderId="19" xfId="0" applyNumberFormat="1" applyFont="1" applyBorder="1" applyAlignment="1" applyProtection="1">
      <alignment/>
      <protection hidden="1"/>
    </xf>
    <xf numFmtId="0" fontId="0" fillId="0" borderId="18" xfId="0" applyNumberFormat="1" applyFont="1" applyBorder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NumberFormat="1" applyFont="1" applyAlignment="1" applyProtection="1">
      <alignment wrapText="1"/>
      <protection hidden="1"/>
    </xf>
    <xf numFmtId="0" fontId="4" fillId="0" borderId="0" xfId="0" applyNumberFormat="1" applyFont="1" applyAlignment="1" applyProtection="1">
      <alignment/>
      <protection hidden="1"/>
    </xf>
    <xf numFmtId="0" fontId="4" fillId="0" borderId="0" xfId="0" applyNumberFormat="1" applyFont="1" applyAlignment="1" applyProtection="1">
      <alignment horizontal="center" wrapText="1"/>
      <protection hidden="1"/>
    </xf>
    <xf numFmtId="0" fontId="4" fillId="0" borderId="0" xfId="0" applyNumberFormat="1" applyFont="1" applyBorder="1" applyAlignment="1" applyProtection="1">
      <alignment horizontal="center" wrapText="1"/>
      <protection hidden="1"/>
    </xf>
    <xf numFmtId="0" fontId="4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20" xfId="0" applyNumberFormat="1" applyFont="1" applyBorder="1" applyAlignment="1" applyProtection="1">
      <alignment/>
      <protection hidden="1"/>
    </xf>
    <xf numFmtId="0" fontId="4" fillId="0" borderId="16" xfId="0" applyNumberFormat="1" applyFon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 vertical="center"/>
      <protection hidden="1"/>
    </xf>
    <xf numFmtId="0" fontId="4" fillId="0" borderId="13" xfId="0" applyNumberFormat="1" applyFont="1" applyBorder="1" applyAlignment="1" applyProtection="1">
      <alignment vertical="center"/>
      <protection hidden="1"/>
    </xf>
    <xf numFmtId="0" fontId="4" fillId="0" borderId="10" xfId="0" applyNumberFormat="1" applyFont="1" applyBorder="1" applyAlignment="1" applyProtection="1">
      <alignment vertical="center" wrapText="1"/>
      <protection hidden="1"/>
    </xf>
    <xf numFmtId="0" fontId="4" fillId="0" borderId="10" xfId="0" applyNumberFormat="1" applyFont="1" applyBorder="1" applyAlignment="1" applyProtection="1">
      <alignment vertical="center"/>
      <protection hidden="1"/>
    </xf>
    <xf numFmtId="3" fontId="3" fillId="0" borderId="21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vertical="top"/>
    </xf>
    <xf numFmtId="49" fontId="0" fillId="0" borderId="17" xfId="0" applyNumberFormat="1" applyFont="1" applyBorder="1" applyAlignment="1">
      <alignment vertical="top"/>
    </xf>
    <xf numFmtId="49" fontId="0" fillId="0" borderId="23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49" fontId="0" fillId="0" borderId="2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21" xfId="0" applyNumberFormat="1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wrapText="1"/>
    </xf>
    <xf numFmtId="49" fontId="7" fillId="0" borderId="2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3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 vertical="center" wrapText="1"/>
    </xf>
    <xf numFmtId="3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2" xfId="0" applyNumberFormat="1" applyFont="1" applyBorder="1" applyAlignment="1">
      <alignment horizontal="justify" vertical="center" wrapText="1"/>
    </xf>
    <xf numFmtId="49" fontId="0" fillId="0" borderId="17" xfId="0" applyNumberFormat="1" applyFont="1" applyBorder="1" applyAlignment="1">
      <alignment horizontal="justify" vertical="center" wrapText="1"/>
    </xf>
    <xf numFmtId="49" fontId="0" fillId="0" borderId="23" xfId="0" applyNumberFormat="1" applyFont="1" applyBorder="1" applyAlignment="1">
      <alignment horizontal="justify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0" fillId="0" borderId="19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8" fillId="34" borderId="2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0" fontId="9" fillId="35" borderId="0" xfId="53" applyFont="1" applyFill="1" applyAlignment="1" quotePrefix="1">
      <alignment horizontal="justify" vertical="center"/>
      <protection/>
    </xf>
    <xf numFmtId="0" fontId="5" fillId="35" borderId="0" xfId="53" applyFont="1" applyFill="1" applyAlignment="1">
      <alignment horizontal="justify" vertical="center" wrapText="1"/>
      <protection/>
    </xf>
    <xf numFmtId="0" fontId="8" fillId="35" borderId="0" xfId="53" applyFont="1" applyFill="1" applyAlignment="1">
      <alignment horizontal="justify" wrapText="1"/>
      <protection/>
    </xf>
    <xf numFmtId="3" fontId="3" fillId="0" borderId="2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49" fontId="7" fillId="0" borderId="0" xfId="0" applyNumberFormat="1" applyFont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wrapText="1"/>
    </xf>
    <xf numFmtId="49" fontId="0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 applyProtection="1">
      <alignment horizontal="center" vertical="center" wrapText="1"/>
      <protection hidden="1"/>
    </xf>
    <xf numFmtId="3" fontId="3" fillId="0" borderId="17" xfId="0" applyNumberFormat="1" applyFont="1" applyBorder="1" applyAlignment="1" applyProtection="1">
      <alignment horizontal="center" vertical="center" wrapText="1"/>
      <protection hidden="1"/>
    </xf>
    <xf numFmtId="3" fontId="0" fillId="0" borderId="17" xfId="0" applyNumberFormat="1" applyFont="1" applyBorder="1" applyAlignment="1" applyProtection="1">
      <alignment horizontal="center" vertical="center" wrapText="1"/>
      <protection hidden="1"/>
    </xf>
    <xf numFmtId="3" fontId="0" fillId="0" borderId="23" xfId="0" applyNumberFormat="1" applyFont="1" applyBorder="1" applyAlignment="1" applyProtection="1">
      <alignment horizontal="center" vertical="center" wrapText="1"/>
      <protection hidden="1"/>
    </xf>
    <xf numFmtId="49" fontId="0" fillId="0" borderId="22" xfId="0" applyNumberFormat="1" applyFont="1" applyBorder="1" applyAlignment="1" applyProtection="1">
      <alignment vertical="center" wrapText="1"/>
      <protection hidden="1"/>
    </xf>
    <xf numFmtId="49" fontId="0" fillId="0" borderId="17" xfId="0" applyNumberFormat="1" applyFont="1" applyBorder="1" applyAlignment="1" applyProtection="1">
      <alignment vertical="center" wrapText="1"/>
      <protection hidden="1"/>
    </xf>
    <xf numFmtId="49" fontId="0" fillId="0" borderId="23" xfId="0" applyNumberFormat="1" applyFont="1" applyBorder="1" applyAlignment="1" applyProtection="1">
      <alignment vertical="center" wrapText="1"/>
      <protection hidden="1"/>
    </xf>
    <xf numFmtId="49" fontId="0" fillId="0" borderId="22" xfId="0" applyNumberFormat="1" applyFont="1" applyBorder="1" applyAlignment="1" applyProtection="1">
      <alignment horizontal="center" vertical="center" wrapText="1"/>
      <protection hidden="1"/>
    </xf>
    <xf numFmtId="49" fontId="0" fillId="0" borderId="17" xfId="0" applyNumberFormat="1" applyFont="1" applyBorder="1" applyAlignment="1" applyProtection="1">
      <alignment horizontal="center" vertical="center" wrapText="1"/>
      <protection hidden="1"/>
    </xf>
    <xf numFmtId="49" fontId="0" fillId="0" borderId="23" xfId="0" applyNumberFormat="1" applyFont="1" applyBorder="1" applyAlignment="1" applyProtection="1">
      <alignment horizontal="center" vertical="center" wrapText="1"/>
      <protection hidden="1"/>
    </xf>
    <xf numFmtId="3" fontId="3" fillId="0" borderId="23" xfId="0" applyNumberFormat="1" applyFont="1" applyBorder="1" applyAlignment="1" applyProtection="1">
      <alignment horizontal="center" vertical="center" wrapText="1"/>
      <protection hidden="1"/>
    </xf>
    <xf numFmtId="49" fontId="0" fillId="0" borderId="21" xfId="0" applyNumberFormat="1" applyFont="1" applyBorder="1" applyAlignment="1" applyProtection="1">
      <alignment vertical="center" wrapText="1"/>
      <protection hidden="1"/>
    </xf>
    <xf numFmtId="0" fontId="0" fillId="0" borderId="22" xfId="0" applyNumberFormat="1" applyFont="1" applyBorder="1" applyAlignment="1" applyProtection="1">
      <alignment horizontal="left" vertical="center" wrapText="1"/>
      <protection hidden="1"/>
    </xf>
    <xf numFmtId="0" fontId="0" fillId="0" borderId="17" xfId="0" applyNumberFormat="1" applyFont="1" applyBorder="1" applyAlignment="1" applyProtection="1">
      <alignment horizontal="left" vertical="center" wrapText="1"/>
      <protection hidden="1"/>
    </xf>
    <xf numFmtId="0" fontId="0" fillId="0" borderId="23" xfId="0" applyNumberFormat="1" applyFont="1" applyBorder="1" applyAlignment="1" applyProtection="1">
      <alignment horizontal="left" vertical="center" wrapText="1"/>
      <protection hidden="1"/>
    </xf>
    <xf numFmtId="0" fontId="0" fillId="0" borderId="14" xfId="0" applyNumberFormat="1" applyFont="1" applyBorder="1" applyAlignment="1" applyProtection="1">
      <alignment horizontal="left" vertical="center"/>
      <protection hidden="1"/>
    </xf>
    <xf numFmtId="49" fontId="0" fillId="0" borderId="21" xfId="0" applyNumberFormat="1" applyFont="1" applyBorder="1" applyAlignment="1" applyProtection="1">
      <alignment horizontal="center" vertical="center" wrapText="1"/>
      <protection hidden="1"/>
    </xf>
    <xf numFmtId="49" fontId="3" fillId="0" borderId="15" xfId="0" applyNumberFormat="1" applyFont="1" applyBorder="1" applyAlignment="1" applyProtection="1">
      <alignment horizontal="center" vertical="center" wrapText="1"/>
      <protection hidden="1"/>
    </xf>
    <xf numFmtId="49" fontId="8" fillId="34" borderId="2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Font="1" applyBorder="1" applyAlignment="1" applyProtection="1">
      <alignment vertical="center" wrapText="1"/>
      <protection hidden="1"/>
    </xf>
    <xf numFmtId="49" fontId="0" fillId="0" borderId="10" xfId="0" applyNumberFormat="1" applyFont="1" applyBorder="1" applyAlignment="1" applyProtection="1">
      <alignment vertical="center" wrapText="1"/>
      <protection hidden="1"/>
    </xf>
    <xf numFmtId="49" fontId="0" fillId="0" borderId="16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Alignment="1" applyProtection="1">
      <alignment horizontal="left" wrapText="1"/>
      <protection hidden="1"/>
    </xf>
    <xf numFmtId="0" fontId="0" fillId="0" borderId="21" xfId="0" applyNumberFormat="1" applyFont="1" applyBorder="1" applyAlignment="1" applyProtection="1">
      <alignment horizontal="center" vertical="center"/>
      <protection hidden="1"/>
    </xf>
    <xf numFmtId="0" fontId="0" fillId="0" borderId="22" xfId="0" applyNumberFormat="1" applyFont="1" applyBorder="1" applyAlignment="1" applyProtection="1">
      <alignment vertical="top" wrapText="1"/>
      <protection hidden="1"/>
    </xf>
    <xf numFmtId="0" fontId="0" fillId="0" borderId="17" xfId="0" applyNumberFormat="1" applyFont="1" applyBorder="1" applyAlignment="1" applyProtection="1">
      <alignment vertical="top" wrapText="1"/>
      <protection hidden="1"/>
    </xf>
    <xf numFmtId="0" fontId="0" fillId="0" borderId="23" xfId="0" applyNumberFormat="1" applyFont="1" applyBorder="1" applyAlignment="1" applyProtection="1">
      <alignment vertical="top" wrapText="1"/>
      <protection hidden="1"/>
    </xf>
    <xf numFmtId="0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17" xfId="0" applyNumberFormat="1" applyFont="1" applyBorder="1" applyAlignment="1" applyProtection="1">
      <alignment horizontal="center" vertical="center"/>
      <protection hidden="1"/>
    </xf>
    <xf numFmtId="0" fontId="0" fillId="0" borderId="14" xfId="0" applyNumberFormat="1" applyFont="1" applyBorder="1" applyAlignment="1" applyProtection="1">
      <alignment horizontal="center" vertical="center"/>
      <protection hidden="1"/>
    </xf>
    <xf numFmtId="0" fontId="1" fillId="0" borderId="22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23" xfId="0" applyNumberFormat="1" applyFont="1" applyBorder="1" applyAlignment="1" applyProtection="1">
      <alignment horizontal="center" vertical="center" wrapText="1"/>
      <protection hidden="1"/>
    </xf>
    <xf numFmtId="0" fontId="0" fillId="0" borderId="22" xfId="0" applyNumberFormat="1" applyFont="1" applyBorder="1" applyAlignment="1" applyProtection="1">
      <alignment horizontal="center" vertical="center"/>
      <protection hidden="1"/>
    </xf>
    <xf numFmtId="0" fontId="0" fillId="0" borderId="23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5" fillId="0" borderId="14" xfId="0" applyNumberFormat="1" applyFont="1" applyBorder="1" applyAlignment="1" applyProtection="1">
      <alignment horizontal="center" vertical="top" wrapText="1"/>
      <protection hidden="1"/>
    </xf>
    <xf numFmtId="3" fontId="3" fillId="0" borderId="21" xfId="0" applyNumberFormat="1" applyFont="1" applyBorder="1" applyAlignment="1" applyProtection="1">
      <alignment horizontal="center" vertical="center" wrapText="1"/>
      <protection hidden="1"/>
    </xf>
    <xf numFmtId="49" fontId="3" fillId="0" borderId="21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 horizontal="center" vertical="center" wrapText="1"/>
      <protection hidden="1"/>
    </xf>
    <xf numFmtId="49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5" xfId="0" applyNumberFormat="1" applyFont="1" applyBorder="1" applyAlignment="1" applyProtection="1">
      <alignment horizontal="center" vertical="center" wrapText="1"/>
      <protection hidden="1"/>
    </xf>
    <xf numFmtId="49" fontId="0" fillId="0" borderId="22" xfId="0" applyNumberFormat="1" applyFont="1" applyBorder="1" applyAlignment="1" applyProtection="1">
      <alignment horizontal="left" vertical="center" wrapText="1"/>
      <protection hidden="1"/>
    </xf>
    <xf numFmtId="49" fontId="0" fillId="0" borderId="17" xfId="0" applyNumberFormat="1" applyFont="1" applyBorder="1" applyAlignment="1" applyProtection="1">
      <alignment horizontal="left" vertical="center" wrapText="1"/>
      <protection hidden="1"/>
    </xf>
    <xf numFmtId="0" fontId="0" fillId="0" borderId="21" xfId="0" applyNumberFormat="1" applyFont="1" applyBorder="1" applyAlignment="1" applyProtection="1">
      <alignment horizontal="center"/>
      <protection hidden="1"/>
    </xf>
    <xf numFmtId="3" fontId="0" fillId="0" borderId="21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NumberFormat="1" applyFont="1" applyBorder="1" applyAlignment="1" applyProtection="1">
      <alignment horizontal="center" wrapText="1"/>
      <protection hidden="1"/>
    </xf>
    <xf numFmtId="0" fontId="7" fillId="0" borderId="0" xfId="0" applyNumberFormat="1" applyFont="1" applyAlignment="1" applyProtection="1">
      <alignment wrapText="1"/>
      <protection hidden="1"/>
    </xf>
    <xf numFmtId="3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23" xfId="0" applyNumberFormat="1" applyFont="1" applyBorder="1" applyAlignment="1" applyProtection="1">
      <alignment horizontal="center" vertical="center" wrapText="1"/>
      <protection hidden="1"/>
    </xf>
    <xf numFmtId="3" fontId="0" fillId="0" borderId="24" xfId="0" applyNumberFormat="1" applyFont="1" applyBorder="1" applyAlignment="1" applyProtection="1">
      <alignment horizontal="center" vertical="center" wrapText="1"/>
      <protection hidden="1"/>
    </xf>
    <xf numFmtId="49" fontId="0" fillId="0" borderId="22" xfId="0" applyNumberFormat="1" applyFont="1" applyBorder="1" applyAlignment="1" applyProtection="1">
      <alignment horizontal="justify" vertical="center" wrapText="1"/>
      <protection hidden="1"/>
    </xf>
    <xf numFmtId="49" fontId="0" fillId="0" borderId="17" xfId="0" applyNumberFormat="1" applyFont="1" applyBorder="1" applyAlignment="1" applyProtection="1">
      <alignment horizontal="justify" vertical="center" wrapText="1"/>
      <protection hidden="1"/>
    </xf>
    <xf numFmtId="49" fontId="0" fillId="0" borderId="23" xfId="0" applyNumberFormat="1" applyFont="1" applyBorder="1" applyAlignment="1" applyProtection="1">
      <alignment horizontal="justify" vertical="center" wrapText="1"/>
      <protection hidden="1"/>
    </xf>
    <xf numFmtId="49" fontId="0" fillId="0" borderId="23" xfId="0" applyNumberFormat="1" applyFont="1" applyBorder="1" applyAlignment="1" applyProtection="1">
      <alignment horizontal="left" vertical="center" wrapText="1"/>
      <protection hidden="1"/>
    </xf>
    <xf numFmtId="0" fontId="0" fillId="0" borderId="22" xfId="0" applyNumberFormat="1" applyFont="1" applyBorder="1" applyAlignment="1" applyProtection="1">
      <alignment/>
      <protection hidden="1"/>
    </xf>
    <xf numFmtId="0" fontId="0" fillId="0" borderId="17" xfId="0" applyNumberFormat="1" applyFont="1" applyBorder="1" applyAlignment="1" applyProtection="1">
      <alignment/>
      <protection hidden="1"/>
    </xf>
    <xf numFmtId="0" fontId="0" fillId="0" borderId="23" xfId="0" applyNumberFormat="1" applyFont="1" applyBorder="1" applyAlignment="1" applyProtection="1">
      <alignment/>
      <protection hidden="1"/>
    </xf>
    <xf numFmtId="49" fontId="0" fillId="0" borderId="21" xfId="0" applyNumberFormat="1" applyFont="1" applyBorder="1" applyAlignment="1" applyProtection="1">
      <alignment horizontal="center"/>
      <protection hidden="1"/>
    </xf>
    <xf numFmtId="49" fontId="3" fillId="0" borderId="21" xfId="0" applyNumberFormat="1" applyFont="1" applyBorder="1" applyAlignment="1" applyProtection="1">
      <alignment horizontal="center"/>
      <protection hidden="1"/>
    </xf>
    <xf numFmtId="0" fontId="3" fillId="0" borderId="21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wrapText="1"/>
      <protection hidden="1"/>
    </xf>
    <xf numFmtId="0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NumberFormat="1" applyFont="1" applyBorder="1" applyAlignment="1" applyProtection="1">
      <alignment/>
      <protection hidden="1"/>
    </xf>
    <xf numFmtId="0" fontId="7" fillId="0" borderId="25" xfId="0" applyNumberFormat="1" applyFont="1" applyBorder="1" applyAlignment="1" applyProtection="1">
      <alignment horizontal="center"/>
      <protection hidden="1"/>
    </xf>
    <xf numFmtId="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 horizont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vertical="center" wrapText="1"/>
      <protection hidden="1"/>
    </xf>
    <xf numFmtId="0" fontId="0" fillId="0" borderId="10" xfId="0" applyNumberFormat="1" applyFont="1" applyBorder="1" applyAlignment="1" applyProtection="1">
      <alignment vertical="center" wrapText="1"/>
      <protection hidden="1"/>
    </xf>
    <xf numFmtId="0" fontId="0" fillId="0" borderId="16" xfId="0" applyNumberFormat="1" applyFont="1" applyBorder="1" applyAlignment="1" applyProtection="1">
      <alignment vertical="center" wrapText="1"/>
      <protection hidden="1"/>
    </xf>
    <xf numFmtId="0" fontId="0" fillId="0" borderId="22" xfId="0" applyNumberFormat="1" applyFont="1" applyBorder="1" applyAlignment="1" applyProtection="1">
      <alignment horizontal="center" vertical="center" wrapText="1"/>
      <protection hidden="1"/>
    </xf>
    <xf numFmtId="0" fontId="0" fillId="0" borderId="22" xfId="0" applyNumberFormat="1" applyFont="1" applyBorder="1" applyAlignment="1" applyProtection="1">
      <alignment vertical="center" wrapText="1"/>
      <protection hidden="1"/>
    </xf>
    <xf numFmtId="0" fontId="0" fillId="0" borderId="17" xfId="0" applyNumberFormat="1" applyFont="1" applyBorder="1" applyAlignment="1" applyProtection="1">
      <alignment vertical="center" wrapText="1"/>
      <protection hidden="1"/>
    </xf>
    <xf numFmtId="0" fontId="0" fillId="0" borderId="23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4" fillId="0" borderId="11" xfId="0" applyNumberFormat="1" applyFont="1" applyBorder="1" applyAlignment="1" applyProtection="1">
      <alignment horizontal="center" vertical="center" wrapText="1"/>
      <protection hidden="1"/>
    </xf>
    <xf numFmtId="0" fontId="4" fillId="0" borderId="14" xfId="0" applyNumberFormat="1" applyFont="1" applyBorder="1" applyAlignment="1" applyProtection="1">
      <alignment horizontal="center" vertical="center" wrapText="1"/>
      <protection hidden="1"/>
    </xf>
    <xf numFmtId="0" fontId="4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4" fillId="0" borderId="10" xfId="0" applyNumberFormat="1" applyFont="1" applyBorder="1" applyAlignment="1" applyProtection="1">
      <alignment horizontal="center" vertical="top" wrapText="1"/>
      <protection hidden="1"/>
    </xf>
    <xf numFmtId="0" fontId="4" fillId="0" borderId="16" xfId="0" applyNumberFormat="1" applyFont="1" applyBorder="1" applyAlignment="1" applyProtection="1">
      <alignment horizontal="center" vertical="top" wrapText="1"/>
      <protection hidden="1"/>
    </xf>
    <xf numFmtId="0" fontId="0" fillId="0" borderId="11" xfId="0" applyNumberFormat="1" applyFont="1" applyBorder="1" applyAlignment="1" applyProtection="1">
      <alignment vertical="top" wrapText="1"/>
      <protection hidden="1"/>
    </xf>
    <xf numFmtId="0" fontId="0" fillId="0" borderId="14" xfId="0" applyNumberFormat="1" applyFont="1" applyBorder="1" applyAlignment="1" applyProtection="1">
      <alignment vertical="top" wrapText="1"/>
      <protection hidden="1"/>
    </xf>
    <xf numFmtId="0" fontId="0" fillId="0" borderId="19" xfId="0" applyNumberFormat="1" applyFont="1" applyBorder="1" applyAlignment="1" applyProtection="1">
      <alignment vertical="top" wrapText="1"/>
      <protection hidden="1"/>
    </xf>
    <xf numFmtId="0" fontId="0" fillId="0" borderId="0" xfId="0" applyNumberFormat="1" applyFont="1" applyBorder="1" applyAlignment="1" applyProtection="1">
      <alignment wrapText="1"/>
      <protection hidden="1"/>
    </xf>
    <xf numFmtId="49" fontId="0" fillId="0" borderId="10" xfId="0" applyNumberFormat="1" applyFont="1" applyBorder="1" applyAlignment="1" applyProtection="1">
      <alignment wrapText="1"/>
      <protection hidden="1"/>
    </xf>
    <xf numFmtId="0" fontId="0" fillId="0" borderId="10" xfId="0" applyNumberFormat="1" applyFont="1" applyBorder="1" applyAlignment="1" applyProtection="1">
      <alignment wrapText="1"/>
      <protection hidden="1"/>
    </xf>
    <xf numFmtId="0" fontId="0" fillId="0" borderId="0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Alignment="1" applyProtection="1">
      <alignment horizontal="right"/>
      <protection hidden="1"/>
    </xf>
    <xf numFmtId="0" fontId="0" fillId="0" borderId="21" xfId="0" applyNumberFormat="1" applyFont="1" applyBorder="1" applyAlignment="1" applyProtection="1">
      <alignment horizontal="center" vertical="top" wrapText="1"/>
      <protection hidden="1"/>
    </xf>
    <xf numFmtId="0" fontId="0" fillId="0" borderId="21" xfId="0" applyNumberFormat="1" applyFont="1" applyBorder="1" applyAlignment="1" applyProtection="1">
      <alignment vertical="top" wrapText="1"/>
      <protection hidden="1"/>
    </xf>
    <xf numFmtId="0" fontId="5" fillId="0" borderId="17" xfId="0" applyNumberFormat="1" applyFont="1" applyBorder="1" applyAlignment="1" applyProtection="1">
      <alignment horizontal="center" vertical="top" wrapText="1"/>
      <protection hidden="1"/>
    </xf>
    <xf numFmtId="0" fontId="0" fillId="0" borderId="22" xfId="0" applyNumberFormat="1" applyFont="1" applyBorder="1" applyAlignment="1" applyProtection="1">
      <alignment vertical="top"/>
      <protection hidden="1"/>
    </xf>
    <xf numFmtId="0" fontId="0" fillId="0" borderId="17" xfId="0" applyNumberFormat="1" applyFont="1" applyBorder="1" applyAlignment="1" applyProtection="1">
      <alignment vertical="top"/>
      <protection hidden="1"/>
    </xf>
    <xf numFmtId="0" fontId="0" fillId="0" borderId="23" xfId="0" applyNumberFormat="1" applyFont="1" applyBorder="1" applyAlignment="1" applyProtection="1">
      <alignment vertical="top"/>
      <protection hidden="1"/>
    </xf>
    <xf numFmtId="0" fontId="5" fillId="0" borderId="1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NumberFormat="1" applyFont="1" applyBorder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3" xfId="0" applyNumberFormat="1" applyFont="1" applyBorder="1" applyAlignment="1" applyProtection="1">
      <alignment horizontal="center" vertical="top" wrapText="1"/>
      <protection hidden="1"/>
    </xf>
    <xf numFmtId="0" fontId="8" fillId="35" borderId="0" xfId="53" applyFont="1" applyFill="1" applyAlignment="1" quotePrefix="1">
      <alignment horizontal="justify" wrapText="1"/>
      <protection/>
    </xf>
    <xf numFmtId="0" fontId="9" fillId="35" borderId="0" xfId="53" applyFont="1" applyFill="1" applyAlignment="1" quotePrefix="1">
      <alignment horizontal="justify" vertical="center" wrapText="1"/>
      <protection/>
    </xf>
    <xf numFmtId="49" fontId="8" fillId="35" borderId="0" xfId="0" applyNumberFormat="1" applyFont="1" applyFill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5"/>
  <sheetViews>
    <sheetView showGridLines="0" showZeros="0" tabSelected="1" zoomScalePageLayoutView="0" workbookViewId="0" topLeftCell="A1">
      <selection activeCell="BX25" sqref="BX25"/>
    </sheetView>
  </sheetViews>
  <sheetFormatPr defaultColWidth="1.5" defaultRowHeight="12.75" customHeight="1"/>
  <cols>
    <col min="1" max="5" width="1.3359375" style="2" customWidth="1"/>
    <col min="6" max="31" width="1.5" style="2" customWidth="1"/>
    <col min="32" max="32" width="1.66796875" style="2" customWidth="1"/>
    <col min="33" max="35" width="1.5" style="2" customWidth="1"/>
    <col min="36" max="36" width="1.66796875" style="2" customWidth="1"/>
    <col min="37" max="39" width="1.5" style="2" customWidth="1"/>
    <col min="40" max="40" width="1.66796875" style="2" customWidth="1"/>
    <col min="41" max="43" width="1.5" style="2" customWidth="1"/>
    <col min="44" max="44" width="1.66796875" style="2" customWidth="1"/>
    <col min="45" max="47" width="1.5" style="2" customWidth="1"/>
    <col min="48" max="48" width="1.66796875" style="2" customWidth="1"/>
    <col min="49" max="51" width="1.5" style="2" customWidth="1"/>
    <col min="52" max="52" width="1.83203125" style="2" customWidth="1"/>
    <col min="53" max="55" width="1.5" style="2" customWidth="1"/>
    <col min="56" max="56" width="1.83203125" style="2" customWidth="1"/>
    <col min="57" max="59" width="1.5" style="2" customWidth="1"/>
    <col min="60" max="60" width="1.83203125" style="2" customWidth="1"/>
    <col min="61" max="63" width="1.5" style="2" customWidth="1"/>
    <col min="64" max="64" width="1.83203125" style="2" customWidth="1"/>
    <col min="65" max="67" width="1.5" style="2" customWidth="1"/>
    <col min="68" max="73" width="1.3359375" style="2" customWidth="1"/>
    <col min="74" max="74" width="1.5" style="2" customWidth="1"/>
    <col min="75" max="75" width="5" style="2" customWidth="1"/>
    <col min="76" max="79" width="9.83203125" style="2" customWidth="1"/>
    <col min="80" max="16384" width="1.5" style="2" customWidth="1"/>
  </cols>
  <sheetData>
    <row r="1" spans="1:79" ht="12.75" customHeight="1">
      <c r="A1" s="112" t="s">
        <v>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4"/>
      <c r="AN1" s="1"/>
      <c r="AO1" s="1"/>
      <c r="AP1" s="1"/>
      <c r="AQ1" s="1"/>
      <c r="AS1" s="205" t="s">
        <v>48</v>
      </c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X1" s="191" t="s">
        <v>177</v>
      </c>
      <c r="BY1" s="191"/>
      <c r="BZ1" s="191"/>
      <c r="CA1" s="191"/>
    </row>
    <row r="2" spans="1:79" ht="24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7"/>
      <c r="AN2" s="1"/>
      <c r="AO2" s="1"/>
      <c r="AP2" s="1"/>
      <c r="AR2" s="1"/>
      <c r="AS2" s="205" t="s">
        <v>49</v>
      </c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X2" s="191"/>
      <c r="BY2" s="191"/>
      <c r="BZ2" s="191"/>
      <c r="CA2" s="191"/>
    </row>
    <row r="3" spans="76:79" ht="4.5" customHeight="1">
      <c r="BX3" s="191"/>
      <c r="BY3" s="191"/>
      <c r="BZ3" s="191"/>
      <c r="CA3" s="191"/>
    </row>
    <row r="4" spans="1:79" ht="30" customHeight="1">
      <c r="A4" s="109" t="s">
        <v>29</v>
      </c>
      <c r="B4" s="110"/>
      <c r="C4" s="110"/>
      <c r="D4" s="111"/>
      <c r="E4" s="207" t="s">
        <v>50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9"/>
      <c r="BX4" s="191"/>
      <c r="BY4" s="191"/>
      <c r="BZ4" s="191"/>
      <c r="CA4" s="191"/>
    </row>
    <row r="5" spans="76:79" ht="4.5" customHeight="1">
      <c r="BX5" s="192" t="s">
        <v>178</v>
      </c>
      <c r="BY5" s="192"/>
      <c r="BZ5" s="192"/>
      <c r="CA5" s="192"/>
    </row>
    <row r="6" spans="1:79" ht="12.75" customHeight="1">
      <c r="A6" s="133" t="s">
        <v>34</v>
      </c>
      <c r="B6" s="133"/>
      <c r="C6" s="133"/>
      <c r="D6" s="133"/>
      <c r="E6" s="134" t="s">
        <v>0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6"/>
      <c r="AO6" s="12"/>
      <c r="AP6" s="12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7"/>
      <c r="BD6" s="7"/>
      <c r="BE6" s="9"/>
      <c r="BF6" s="120"/>
      <c r="BG6" s="121"/>
      <c r="BH6" s="121"/>
      <c r="BI6" s="121"/>
      <c r="BJ6" s="121"/>
      <c r="BK6" s="121"/>
      <c r="BL6" s="122"/>
      <c r="BM6" s="7"/>
      <c r="BN6" s="7"/>
      <c r="BO6" s="7"/>
      <c r="BP6" s="119"/>
      <c r="BQ6" s="119"/>
      <c r="BR6" s="119"/>
      <c r="BS6" s="119"/>
      <c r="BT6" s="119"/>
      <c r="BU6" s="119"/>
      <c r="BX6" s="192"/>
      <c r="BY6" s="192"/>
      <c r="BZ6" s="192"/>
      <c r="CA6" s="192"/>
    </row>
    <row r="7" spans="43:79" ht="11.25" customHeight="1">
      <c r="AQ7" s="137" t="s">
        <v>9</v>
      </c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6"/>
      <c r="BD7" s="6"/>
      <c r="BE7" s="10"/>
      <c r="BF7" s="210" t="s">
        <v>10</v>
      </c>
      <c r="BG7" s="210"/>
      <c r="BH7" s="210"/>
      <c r="BI7" s="210"/>
      <c r="BJ7" s="210"/>
      <c r="BK7" s="210"/>
      <c r="BL7" s="210"/>
      <c r="BM7" s="6"/>
      <c r="BN7" s="6"/>
      <c r="BO7" s="6"/>
      <c r="BP7" s="137" t="s">
        <v>11</v>
      </c>
      <c r="BQ7" s="137"/>
      <c r="BR7" s="137"/>
      <c r="BS7" s="137"/>
      <c r="BT7" s="137"/>
      <c r="BU7" s="137"/>
      <c r="BX7" s="192"/>
      <c r="BY7" s="192"/>
      <c r="BZ7" s="192"/>
      <c r="CA7" s="192"/>
    </row>
    <row r="8" spans="57:79" ht="4.5" customHeight="1">
      <c r="BE8" s="11"/>
      <c r="BF8" s="211"/>
      <c r="BG8" s="211"/>
      <c r="BH8" s="211"/>
      <c r="BI8" s="211"/>
      <c r="BJ8" s="211"/>
      <c r="BK8" s="211"/>
      <c r="BL8" s="211"/>
      <c r="BX8" s="192"/>
      <c r="BY8" s="192"/>
      <c r="BZ8" s="192"/>
      <c r="CA8" s="192"/>
    </row>
    <row r="9" spans="1:79" ht="12.75" customHeight="1">
      <c r="A9" s="133" t="s">
        <v>35</v>
      </c>
      <c r="B9" s="133"/>
      <c r="C9" s="133"/>
      <c r="D9" s="133"/>
      <c r="E9" s="134" t="s">
        <v>36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6"/>
      <c r="AO9" s="17"/>
      <c r="AP9" s="17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8"/>
      <c r="BD9" s="20"/>
      <c r="BE9" s="19"/>
      <c r="BF9" s="120"/>
      <c r="BG9" s="121"/>
      <c r="BH9" s="121"/>
      <c r="BI9" s="121"/>
      <c r="BJ9" s="121"/>
      <c r="BK9" s="121"/>
      <c r="BL9" s="122"/>
      <c r="BM9" s="20"/>
      <c r="BN9" s="20"/>
      <c r="BO9" s="20"/>
      <c r="BP9" s="119"/>
      <c r="BQ9" s="119"/>
      <c r="BR9" s="119"/>
      <c r="BS9" s="119"/>
      <c r="BT9" s="119"/>
      <c r="BU9" s="119"/>
      <c r="BV9" s="21"/>
      <c r="BX9" s="192"/>
      <c r="BY9" s="192"/>
      <c r="BZ9" s="192"/>
      <c r="CA9" s="192"/>
    </row>
    <row r="10" spans="1:79" ht="11.25" customHeight="1">
      <c r="A10" s="2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8" t="s">
        <v>9</v>
      </c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9"/>
      <c r="BC10" s="24"/>
      <c r="BD10" s="24"/>
      <c r="BE10" s="23"/>
      <c r="BF10" s="139" t="s">
        <v>10</v>
      </c>
      <c r="BG10" s="139"/>
      <c r="BH10" s="139"/>
      <c r="BI10" s="139"/>
      <c r="BJ10" s="139"/>
      <c r="BK10" s="139"/>
      <c r="BL10" s="139"/>
      <c r="BM10" s="24"/>
      <c r="BN10" s="24"/>
      <c r="BO10" s="24"/>
      <c r="BP10" s="138" t="s">
        <v>11</v>
      </c>
      <c r="BQ10" s="138"/>
      <c r="BR10" s="138"/>
      <c r="BS10" s="138"/>
      <c r="BT10" s="138"/>
      <c r="BU10" s="138"/>
      <c r="BV10" s="25"/>
      <c r="BX10" s="192"/>
      <c r="BY10" s="192"/>
      <c r="BZ10" s="192"/>
      <c r="CA10" s="192"/>
    </row>
    <row r="11" spans="1:79" ht="3" customHeight="1">
      <c r="A11" s="38"/>
      <c r="B11" s="38"/>
      <c r="C11" s="38"/>
      <c r="D11" s="38"/>
      <c r="E11" s="38"/>
      <c r="F11" s="38"/>
      <c r="G11" s="38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6"/>
      <c r="BD11" s="10"/>
      <c r="BE11" s="10"/>
      <c r="BF11" s="10"/>
      <c r="BG11" s="10"/>
      <c r="BH11" s="10"/>
      <c r="BI11" s="10"/>
      <c r="BJ11" s="10"/>
      <c r="BK11" s="10"/>
      <c r="BL11" s="6"/>
      <c r="BM11" s="6"/>
      <c r="BN11" s="10"/>
      <c r="BO11" s="10"/>
      <c r="BP11" s="10"/>
      <c r="BQ11" s="10"/>
      <c r="BR11" s="10"/>
      <c r="BS11" s="10"/>
      <c r="BX11" s="192"/>
      <c r="BY11" s="192"/>
      <c r="BZ11" s="192"/>
      <c r="CA11" s="192"/>
    </row>
    <row r="12" spans="1:79" ht="10.5" customHeight="1">
      <c r="A12" s="2" t="s">
        <v>173</v>
      </c>
      <c r="BX12" s="192"/>
      <c r="BY12" s="192"/>
      <c r="BZ12" s="192"/>
      <c r="CA12" s="192"/>
    </row>
    <row r="13" spans="76:79" ht="3" customHeight="1">
      <c r="BX13" s="192"/>
      <c r="BY13" s="192"/>
      <c r="BZ13" s="192"/>
      <c r="CA13" s="192"/>
    </row>
    <row r="14" spans="1:79" ht="20.25" customHeight="1">
      <c r="A14" s="133" t="s">
        <v>30</v>
      </c>
      <c r="B14" s="133"/>
      <c r="C14" s="133"/>
      <c r="D14" s="133"/>
      <c r="E14" s="149" t="s">
        <v>13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X14" s="192"/>
      <c r="BY14" s="192"/>
      <c r="BZ14" s="192"/>
      <c r="CA14" s="192"/>
    </row>
    <row r="15" spans="1:79" ht="20.25" customHeight="1">
      <c r="A15" s="133"/>
      <c r="B15" s="133"/>
      <c r="C15" s="133"/>
      <c r="D15" s="133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1" t="s">
        <v>182</v>
      </c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X15" s="193" t="s">
        <v>179</v>
      </c>
      <c r="BY15" s="193"/>
      <c r="BZ15" s="193"/>
      <c r="CA15" s="193"/>
    </row>
    <row r="16" spans="1:79" ht="3" customHeight="1">
      <c r="A16" s="3"/>
      <c r="B16" s="3"/>
      <c r="BX16" s="193"/>
      <c r="BY16" s="193"/>
      <c r="BZ16" s="193"/>
      <c r="CA16" s="193"/>
    </row>
    <row r="17" spans="1:79" ht="20.25" customHeight="1">
      <c r="A17" s="102" t="s">
        <v>37</v>
      </c>
      <c r="B17" s="102"/>
      <c r="C17" s="102"/>
      <c r="D17" s="102"/>
      <c r="E17" s="128" t="s">
        <v>6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27"/>
      <c r="AW17" s="127"/>
      <c r="AX17" s="127"/>
      <c r="AY17" s="127"/>
      <c r="AZ17" s="127"/>
      <c r="BA17" s="127"/>
      <c r="BB17" s="7"/>
      <c r="BC17" s="130" t="s">
        <v>38</v>
      </c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X17" s="49"/>
      <c r="BY17" s="49"/>
      <c r="BZ17" s="49"/>
      <c r="CA17" s="49"/>
    </row>
    <row r="18" spans="1:74" ht="3" customHeight="1">
      <c r="A18" s="129"/>
      <c r="B18" s="129"/>
      <c r="C18" s="129"/>
      <c r="D18" s="129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7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</row>
    <row r="19" spans="1:74" ht="20.25" customHeight="1">
      <c r="A19" s="102" t="s">
        <v>39</v>
      </c>
      <c r="B19" s="102"/>
      <c r="C19" s="102"/>
      <c r="D19" s="102"/>
      <c r="E19" s="128" t="s">
        <v>7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7"/>
      <c r="BC19" s="130" t="s">
        <v>40</v>
      </c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</row>
    <row r="20" spans="1:74" ht="3" customHeight="1">
      <c r="A20" s="129"/>
      <c r="B20" s="129"/>
      <c r="C20" s="129"/>
      <c r="D20" s="129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7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</row>
    <row r="21" spans="1:74" ht="20.25" customHeight="1">
      <c r="A21" s="102" t="s">
        <v>41</v>
      </c>
      <c r="B21" s="102"/>
      <c r="C21" s="102"/>
      <c r="D21" s="102"/>
      <c r="E21" s="128" t="s">
        <v>8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27"/>
      <c r="AZ21" s="127"/>
      <c r="BA21" s="127"/>
      <c r="BB21" s="7"/>
      <c r="BC21" s="130" t="s">
        <v>42</v>
      </c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</row>
    <row r="22" spans="1:74" ht="15.75" customHeight="1">
      <c r="A22" s="212" t="s">
        <v>175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206" t="s">
        <v>174</v>
      </c>
      <c r="AO22" s="206"/>
      <c r="AP22" s="121"/>
      <c r="AQ22" s="121"/>
      <c r="AR22" s="121"/>
      <c r="AS22" s="121"/>
      <c r="AT22" s="121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1:74" ht="3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1:74" ht="33" customHeight="1">
      <c r="A24" s="102" t="s">
        <v>43</v>
      </c>
      <c r="B24" s="102"/>
      <c r="C24" s="102"/>
      <c r="D24" s="102"/>
      <c r="E24" s="123" t="s">
        <v>14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5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32" t="s">
        <v>47</v>
      </c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</row>
    <row r="25" spans="1:74" ht="3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4" ht="21.75" customHeight="1">
      <c r="A26" s="102" t="s">
        <v>44</v>
      </c>
      <c r="B26" s="102"/>
      <c r="C26" s="102"/>
      <c r="D26" s="102"/>
      <c r="E26" s="123" t="s">
        <v>1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5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9"/>
      <c r="AW26" s="9"/>
      <c r="AX26" s="9"/>
      <c r="AY26" s="9"/>
      <c r="AZ26" s="9"/>
      <c r="BA26" s="120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2"/>
    </row>
    <row r="27" spans="53:74" ht="20.25" customHeight="1">
      <c r="BA27" s="118" t="s">
        <v>45</v>
      </c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</row>
    <row r="28" spans="1:71" s="11" customFormat="1" ht="3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4" ht="12" customHeight="1">
      <c r="A29" s="112" t="s">
        <v>54</v>
      </c>
      <c r="B29" s="113"/>
      <c r="C29" s="113"/>
      <c r="D29" s="114"/>
      <c r="E29" s="185" t="s">
        <v>56</v>
      </c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7"/>
      <c r="AX29" s="140" t="s">
        <v>51</v>
      </c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2"/>
      <c r="BM29" s="119"/>
      <c r="BN29" s="119"/>
      <c r="BO29" s="119"/>
      <c r="BP29" s="119"/>
      <c r="BQ29" s="119"/>
      <c r="BR29" s="119"/>
      <c r="BS29" s="119"/>
      <c r="BT29" s="119"/>
      <c r="BU29" s="143"/>
      <c r="BV29" s="143"/>
    </row>
    <row r="30" spans="1:74" ht="12" customHeight="1">
      <c r="A30" s="145"/>
      <c r="B30" s="108"/>
      <c r="C30" s="108"/>
      <c r="D30" s="146"/>
      <c r="E30" s="28"/>
      <c r="F30" s="154" t="s">
        <v>57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29"/>
      <c r="AX30" s="140" t="s">
        <v>52</v>
      </c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2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</row>
    <row r="31" spans="1:74" ht="12" customHeight="1">
      <c r="A31" s="145"/>
      <c r="B31" s="108"/>
      <c r="C31" s="108"/>
      <c r="D31" s="146"/>
      <c r="E31" s="2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29"/>
      <c r="AX31" s="140" t="s">
        <v>53</v>
      </c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2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</row>
    <row r="32" spans="1:74" ht="12" customHeight="1">
      <c r="A32" s="145"/>
      <c r="B32" s="108"/>
      <c r="C32" s="108"/>
      <c r="D32" s="146"/>
      <c r="E32" s="28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29"/>
      <c r="AX32" s="140" t="s">
        <v>55</v>
      </c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2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</row>
    <row r="33" spans="1:74" ht="3" customHeight="1">
      <c r="A33" s="115"/>
      <c r="B33" s="116"/>
      <c r="C33" s="116"/>
      <c r="D33" s="117"/>
      <c r="E33" s="22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25"/>
      <c r="AX33" s="140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2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</row>
    <row r="34" ht="3.75" customHeight="1"/>
    <row r="35" spans="1:74" s="11" customFormat="1" ht="11.25" customHeight="1">
      <c r="A35" s="112" t="s">
        <v>58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31"/>
    </row>
    <row r="36" spans="1:74" s="11" customFormat="1" ht="11.25" customHeight="1">
      <c r="A36" s="1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36"/>
    </row>
    <row r="37" spans="1:74" s="11" customFormat="1" ht="3.7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26"/>
      <c r="BT37" s="4"/>
      <c r="BU37" s="4"/>
      <c r="BV37" s="25"/>
    </row>
    <row r="38" spans="1:71" s="11" customFormat="1" ht="3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</row>
    <row r="39" spans="1:66" s="11" customFormat="1" ht="12.75" customHeight="1">
      <c r="A39" s="109" t="s">
        <v>59</v>
      </c>
      <c r="B39" s="110"/>
      <c r="C39" s="110"/>
      <c r="D39" s="111"/>
      <c r="E39" s="5"/>
      <c r="F39" s="109"/>
      <c r="G39" s="110"/>
      <c r="H39" s="110"/>
      <c r="I39" s="111"/>
      <c r="J39" s="5"/>
      <c r="K39" s="144" t="s">
        <v>61</v>
      </c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spans="1:66" s="11" customFormat="1" ht="3" customHeight="1">
      <c r="A40" s="108"/>
      <c r="B40" s="108"/>
      <c r="C40" s="108"/>
      <c r="D40" s="108"/>
      <c r="E40" s="5"/>
      <c r="F40" s="108"/>
      <c r="G40" s="108"/>
      <c r="H40" s="108"/>
      <c r="I40" s="108"/>
      <c r="J40" s="5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71" s="11" customFormat="1" ht="12.75" customHeight="1">
      <c r="A41" s="109" t="s">
        <v>60</v>
      </c>
      <c r="B41" s="110"/>
      <c r="C41" s="110"/>
      <c r="D41" s="111"/>
      <c r="E41" s="5"/>
      <c r="F41" s="109"/>
      <c r="G41" s="110"/>
      <c r="H41" s="110"/>
      <c r="I41" s="111"/>
      <c r="J41" s="5"/>
      <c r="K41" s="144" t="s">
        <v>62</v>
      </c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5"/>
      <c r="AL41" s="109" t="s">
        <v>63</v>
      </c>
      <c r="AM41" s="110"/>
      <c r="AN41" s="110"/>
      <c r="AO41" s="111"/>
      <c r="AP41" s="5"/>
      <c r="AQ41" s="109"/>
      <c r="AR41" s="110"/>
      <c r="AS41" s="110"/>
      <c r="AT41" s="111"/>
      <c r="AU41" s="5"/>
      <c r="AV41" s="144" t="s">
        <v>64</v>
      </c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</row>
    <row r="42" spans="1:74" s="48" customFormat="1" ht="9.75" customHeight="1">
      <c r="A42" s="190" t="s">
        <v>15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</row>
    <row r="43" spans="1:74" s="11" customFormat="1" ht="21.75" customHeight="1">
      <c r="A43" s="188" t="s">
        <v>65</v>
      </c>
      <c r="B43" s="188"/>
      <c r="C43" s="188"/>
      <c r="D43" s="188"/>
      <c r="E43" s="188"/>
      <c r="F43" s="188" t="s">
        <v>31</v>
      </c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 t="s">
        <v>66</v>
      </c>
      <c r="BN43" s="188"/>
      <c r="BO43" s="188"/>
      <c r="BP43" s="188"/>
      <c r="BQ43" s="188"/>
      <c r="BR43" s="188"/>
      <c r="BS43" s="188"/>
      <c r="BT43" s="188"/>
      <c r="BU43" s="188"/>
      <c r="BV43" s="188"/>
    </row>
    <row r="44" spans="1:74" s="48" customFormat="1" ht="8.25" customHeight="1">
      <c r="A44" s="189">
        <v>1</v>
      </c>
      <c r="B44" s="189"/>
      <c r="C44" s="189"/>
      <c r="D44" s="189"/>
      <c r="E44" s="189"/>
      <c r="F44" s="189">
        <v>2</v>
      </c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>
        <v>3</v>
      </c>
      <c r="BN44" s="189"/>
      <c r="BO44" s="189"/>
      <c r="BP44" s="189"/>
      <c r="BQ44" s="189"/>
      <c r="BR44" s="189"/>
      <c r="BS44" s="189"/>
      <c r="BT44" s="189"/>
      <c r="BU44" s="189"/>
      <c r="BV44" s="189"/>
    </row>
    <row r="45" spans="1:74" s="11" customFormat="1" ht="12.75" customHeight="1">
      <c r="A45" s="161">
        <v>1</v>
      </c>
      <c r="B45" s="161"/>
      <c r="C45" s="161"/>
      <c r="D45" s="161"/>
      <c r="E45" s="161"/>
      <c r="F45" s="162" t="s">
        <v>67</v>
      </c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4"/>
      <c r="BM45" s="184" t="s">
        <v>68</v>
      </c>
      <c r="BN45" s="184"/>
      <c r="BO45" s="184"/>
      <c r="BP45" s="184"/>
      <c r="BQ45" s="184"/>
      <c r="BR45" s="184"/>
      <c r="BS45" s="184"/>
      <c r="BT45" s="184"/>
      <c r="BU45" s="184"/>
      <c r="BV45" s="184"/>
    </row>
    <row r="46" spans="1:74" s="11" customFormat="1" ht="12.75" customHeight="1">
      <c r="A46" s="102" t="s">
        <v>108</v>
      </c>
      <c r="B46" s="102"/>
      <c r="C46" s="102"/>
      <c r="D46" s="102"/>
      <c r="E46" s="102"/>
      <c r="F46" s="199" t="s">
        <v>69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02" t="s">
        <v>96</v>
      </c>
      <c r="AH46" s="102"/>
      <c r="AI46" s="102"/>
      <c r="AJ46" s="102"/>
      <c r="AK46" s="102"/>
      <c r="AL46" s="102"/>
      <c r="AM46" s="102"/>
      <c r="AN46" s="102"/>
      <c r="AO46" s="102" t="s">
        <v>97</v>
      </c>
      <c r="AP46" s="102"/>
      <c r="AQ46" s="102"/>
      <c r="AR46" s="102"/>
      <c r="AS46" s="102"/>
      <c r="AT46" s="102"/>
      <c r="AU46" s="102"/>
      <c r="AV46" s="102"/>
      <c r="AW46" s="102" t="s">
        <v>98</v>
      </c>
      <c r="AX46" s="102"/>
      <c r="AY46" s="102"/>
      <c r="AZ46" s="102"/>
      <c r="BA46" s="102"/>
      <c r="BB46" s="102"/>
      <c r="BC46" s="102"/>
      <c r="BD46" s="102"/>
      <c r="BE46" s="102" t="s">
        <v>99</v>
      </c>
      <c r="BF46" s="102"/>
      <c r="BG46" s="102"/>
      <c r="BH46" s="102"/>
      <c r="BI46" s="102"/>
      <c r="BJ46" s="102"/>
      <c r="BK46" s="102"/>
      <c r="BL46" s="102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</row>
    <row r="47" spans="1:74" s="11" customFormat="1" ht="12.75" customHeight="1">
      <c r="A47" s="102" t="s">
        <v>109</v>
      </c>
      <c r="B47" s="102"/>
      <c r="C47" s="102"/>
      <c r="D47" s="102"/>
      <c r="E47" s="102"/>
      <c r="F47" s="199" t="s">
        <v>70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</row>
    <row r="48" spans="1:74" s="11" customFormat="1" ht="12.75" customHeight="1">
      <c r="A48" s="102" t="s">
        <v>110</v>
      </c>
      <c r="B48" s="102"/>
      <c r="C48" s="102"/>
      <c r="D48" s="102"/>
      <c r="E48" s="102"/>
      <c r="F48" s="199" t="s">
        <v>69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02" t="s">
        <v>100</v>
      </c>
      <c r="AH48" s="102"/>
      <c r="AI48" s="102"/>
      <c r="AJ48" s="102"/>
      <c r="AK48" s="102"/>
      <c r="AL48" s="102"/>
      <c r="AM48" s="102"/>
      <c r="AN48" s="102"/>
      <c r="AO48" s="102" t="s">
        <v>101</v>
      </c>
      <c r="AP48" s="102"/>
      <c r="AQ48" s="102"/>
      <c r="AR48" s="102"/>
      <c r="AS48" s="102"/>
      <c r="AT48" s="102"/>
      <c r="AU48" s="102"/>
      <c r="AV48" s="102"/>
      <c r="AW48" s="102" t="s">
        <v>102</v>
      </c>
      <c r="AX48" s="102"/>
      <c r="AY48" s="102"/>
      <c r="AZ48" s="102"/>
      <c r="BA48" s="102"/>
      <c r="BB48" s="102"/>
      <c r="BC48" s="102"/>
      <c r="BD48" s="102"/>
      <c r="BE48" s="102" t="s">
        <v>103</v>
      </c>
      <c r="BF48" s="102"/>
      <c r="BG48" s="102"/>
      <c r="BH48" s="102"/>
      <c r="BI48" s="102"/>
      <c r="BJ48" s="102"/>
      <c r="BK48" s="102"/>
      <c r="BL48" s="102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</row>
    <row r="49" spans="1:74" s="11" customFormat="1" ht="12.75" customHeight="1">
      <c r="A49" s="102" t="s">
        <v>111</v>
      </c>
      <c r="B49" s="102"/>
      <c r="C49" s="102"/>
      <c r="D49" s="102"/>
      <c r="E49" s="102"/>
      <c r="F49" s="199" t="s">
        <v>70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</row>
    <row r="50" spans="1:74" s="11" customFormat="1" ht="12.75" customHeight="1">
      <c r="A50" s="102" t="s">
        <v>112</v>
      </c>
      <c r="B50" s="102"/>
      <c r="C50" s="102"/>
      <c r="D50" s="102"/>
      <c r="E50" s="102"/>
      <c r="F50" s="199" t="s">
        <v>69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02" t="s">
        <v>104</v>
      </c>
      <c r="AH50" s="102"/>
      <c r="AI50" s="102"/>
      <c r="AJ50" s="102"/>
      <c r="AK50" s="102"/>
      <c r="AL50" s="102"/>
      <c r="AM50" s="102"/>
      <c r="AN50" s="102"/>
      <c r="AO50" s="102" t="s">
        <v>105</v>
      </c>
      <c r="AP50" s="102"/>
      <c r="AQ50" s="102"/>
      <c r="AR50" s="102"/>
      <c r="AS50" s="102"/>
      <c r="AT50" s="102"/>
      <c r="AU50" s="102"/>
      <c r="AV50" s="102"/>
      <c r="AW50" s="102" t="s">
        <v>106</v>
      </c>
      <c r="AX50" s="102"/>
      <c r="AY50" s="102"/>
      <c r="AZ50" s="102"/>
      <c r="BA50" s="102"/>
      <c r="BB50" s="102"/>
      <c r="BC50" s="102"/>
      <c r="BD50" s="102"/>
      <c r="BE50" s="102" t="s">
        <v>107</v>
      </c>
      <c r="BF50" s="102"/>
      <c r="BG50" s="102"/>
      <c r="BH50" s="102"/>
      <c r="BI50" s="102"/>
      <c r="BJ50" s="102"/>
      <c r="BK50" s="102"/>
      <c r="BL50" s="102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</row>
    <row r="51" spans="1:74" s="11" customFormat="1" ht="12.75" customHeight="1">
      <c r="A51" s="102" t="s">
        <v>113</v>
      </c>
      <c r="B51" s="102"/>
      <c r="C51" s="102"/>
      <c r="D51" s="102"/>
      <c r="E51" s="102"/>
      <c r="F51" s="199" t="s">
        <v>70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</row>
    <row r="52" spans="1:74" s="11" customFormat="1" ht="12.75" customHeight="1">
      <c r="A52" s="102" t="s">
        <v>114</v>
      </c>
      <c r="B52" s="102"/>
      <c r="C52" s="102"/>
      <c r="D52" s="102"/>
      <c r="E52" s="102"/>
      <c r="F52" s="199" t="s">
        <v>69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68" t="s">
        <v>151</v>
      </c>
      <c r="AH52" s="168"/>
      <c r="AI52" s="168"/>
      <c r="AJ52" s="168"/>
      <c r="AK52" s="168"/>
      <c r="AL52" s="168"/>
      <c r="AM52" s="168"/>
      <c r="AN52" s="168"/>
      <c r="AO52" s="102" t="s">
        <v>152</v>
      </c>
      <c r="AP52" s="102"/>
      <c r="AQ52" s="102"/>
      <c r="AR52" s="102"/>
      <c r="AS52" s="102"/>
      <c r="AT52" s="102"/>
      <c r="AU52" s="102"/>
      <c r="AV52" s="102"/>
      <c r="AW52" s="102" t="s">
        <v>153</v>
      </c>
      <c r="AX52" s="102"/>
      <c r="AY52" s="102"/>
      <c r="AZ52" s="102"/>
      <c r="BA52" s="102"/>
      <c r="BB52" s="102"/>
      <c r="BC52" s="102"/>
      <c r="BD52" s="102"/>
      <c r="BE52" s="102" t="s">
        <v>154</v>
      </c>
      <c r="BF52" s="102"/>
      <c r="BG52" s="102"/>
      <c r="BH52" s="102"/>
      <c r="BI52" s="102"/>
      <c r="BJ52" s="102"/>
      <c r="BK52" s="102"/>
      <c r="BL52" s="102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</row>
    <row r="53" spans="1:74" s="11" customFormat="1" ht="12.75" customHeight="1">
      <c r="A53" s="102" t="s">
        <v>115</v>
      </c>
      <c r="B53" s="102"/>
      <c r="C53" s="102"/>
      <c r="D53" s="102"/>
      <c r="E53" s="102"/>
      <c r="F53" s="199" t="s">
        <v>70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23"/>
      <c r="AG53" s="99"/>
      <c r="AH53" s="100"/>
      <c r="AI53" s="100"/>
      <c r="AJ53" s="100"/>
      <c r="AK53" s="100"/>
      <c r="AL53" s="100"/>
      <c r="AM53" s="181" t="s">
        <v>71</v>
      </c>
      <c r="AN53" s="182"/>
      <c r="AO53" s="194"/>
      <c r="AP53" s="195"/>
      <c r="AQ53" s="195"/>
      <c r="AR53" s="195"/>
      <c r="AS53" s="195"/>
      <c r="AT53" s="195"/>
      <c r="AU53" s="181" t="s">
        <v>71</v>
      </c>
      <c r="AV53" s="182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</row>
    <row r="54" spans="1:74" s="11" customFormat="1" ht="12.75" customHeight="1">
      <c r="A54" s="102" t="s">
        <v>116</v>
      </c>
      <c r="B54" s="102"/>
      <c r="C54" s="102"/>
      <c r="D54" s="102"/>
      <c r="E54" s="102"/>
      <c r="F54" s="199" t="s">
        <v>72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8"/>
      <c r="AH54" s="198"/>
      <c r="AI54" s="198"/>
      <c r="AJ54" s="198"/>
      <c r="AK54" s="198"/>
      <c r="AL54" s="198"/>
      <c r="AM54" s="198"/>
      <c r="AN54" s="198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</row>
    <row r="55" spans="1:74" s="11" customFormat="1" ht="37.5" customHeight="1">
      <c r="A55" s="102" t="s">
        <v>16</v>
      </c>
      <c r="B55" s="102"/>
      <c r="C55" s="102"/>
      <c r="D55" s="102"/>
      <c r="E55" s="102"/>
      <c r="F55" s="199" t="s">
        <v>93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74">
        <f>IF(BC56=9,SUM(T58:BB58),SUM(T58:BG58))</f>
        <v>0</v>
      </c>
      <c r="BN55" s="174"/>
      <c r="BO55" s="174"/>
      <c r="BP55" s="174"/>
      <c r="BQ55" s="174"/>
      <c r="BR55" s="174"/>
      <c r="BS55" s="174"/>
      <c r="BT55" s="174"/>
      <c r="BU55" s="174"/>
      <c r="BV55" s="174"/>
    </row>
    <row r="56" spans="1:74" s="11" customFormat="1" ht="12.75" customHeight="1">
      <c r="A56" s="102" t="s">
        <v>117</v>
      </c>
      <c r="B56" s="102"/>
      <c r="C56" s="102"/>
      <c r="D56" s="102"/>
      <c r="E56" s="102"/>
      <c r="F56" s="178" t="s">
        <v>69</v>
      </c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80"/>
      <c r="T56" s="109"/>
      <c r="U56" s="110"/>
      <c r="V56" s="110"/>
      <c r="W56" s="110"/>
      <c r="X56" s="111"/>
      <c r="Y56" s="109" t="s">
        <v>117</v>
      </c>
      <c r="Z56" s="110"/>
      <c r="AA56" s="110"/>
      <c r="AB56" s="110"/>
      <c r="AC56" s="111"/>
      <c r="AD56" s="102" t="s">
        <v>118</v>
      </c>
      <c r="AE56" s="102"/>
      <c r="AF56" s="102"/>
      <c r="AG56" s="102"/>
      <c r="AH56" s="102"/>
      <c r="AI56" s="102" t="s">
        <v>17</v>
      </c>
      <c r="AJ56" s="102"/>
      <c r="AK56" s="102"/>
      <c r="AL56" s="102"/>
      <c r="AM56" s="102"/>
      <c r="AN56" s="109" t="s">
        <v>18</v>
      </c>
      <c r="AO56" s="110"/>
      <c r="AP56" s="110"/>
      <c r="AQ56" s="110"/>
      <c r="AR56" s="111"/>
      <c r="AS56" s="102" t="s">
        <v>19</v>
      </c>
      <c r="AT56" s="102"/>
      <c r="AU56" s="102"/>
      <c r="AV56" s="102"/>
      <c r="AW56" s="102"/>
      <c r="AX56" s="102" t="s">
        <v>20</v>
      </c>
      <c r="AY56" s="102"/>
      <c r="AZ56" s="102"/>
      <c r="BA56" s="102"/>
      <c r="BB56" s="102"/>
      <c r="BC56" s="213"/>
      <c r="BD56" s="213"/>
      <c r="BE56" s="213"/>
      <c r="BF56" s="213"/>
      <c r="BG56" s="213"/>
      <c r="BH56" s="102"/>
      <c r="BI56" s="102"/>
      <c r="BJ56" s="102"/>
      <c r="BK56" s="102"/>
      <c r="BL56" s="102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</row>
    <row r="57" spans="1:74" s="11" customFormat="1" ht="12.75" customHeight="1">
      <c r="A57" s="102" t="s">
        <v>118</v>
      </c>
      <c r="B57" s="102"/>
      <c r="C57" s="102"/>
      <c r="D57" s="102"/>
      <c r="E57" s="102"/>
      <c r="F57" s="178" t="s">
        <v>73</v>
      </c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0"/>
      <c r="T57" s="99"/>
      <c r="U57" s="100"/>
      <c r="V57" s="100"/>
      <c r="W57" s="100"/>
      <c r="X57" s="101"/>
      <c r="Y57" s="99"/>
      <c r="Z57" s="100"/>
      <c r="AA57" s="100"/>
      <c r="AB57" s="100"/>
      <c r="AC57" s="101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9"/>
      <c r="AO57" s="100"/>
      <c r="AP57" s="100"/>
      <c r="AQ57" s="100"/>
      <c r="AR57" s="101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</row>
    <row r="58" spans="1:74" s="11" customFormat="1" ht="12.75" customHeight="1">
      <c r="A58" s="102" t="s">
        <v>119</v>
      </c>
      <c r="B58" s="102"/>
      <c r="C58" s="102"/>
      <c r="D58" s="102"/>
      <c r="E58" s="102"/>
      <c r="F58" s="178" t="s">
        <v>74</v>
      </c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80"/>
      <c r="T58" s="99"/>
      <c r="U58" s="100"/>
      <c r="V58" s="100"/>
      <c r="W58" s="100"/>
      <c r="X58" s="101"/>
      <c r="Y58" s="99"/>
      <c r="Z58" s="100"/>
      <c r="AA58" s="100"/>
      <c r="AB58" s="100"/>
      <c r="AC58" s="101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9"/>
      <c r="AO58" s="100"/>
      <c r="AP58" s="100"/>
      <c r="AQ58" s="100"/>
      <c r="AR58" s="101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</row>
    <row r="59" spans="1:74" s="11" customFormat="1" ht="39.75" customHeight="1">
      <c r="A59" s="102" t="s">
        <v>17</v>
      </c>
      <c r="B59" s="102"/>
      <c r="C59" s="102"/>
      <c r="D59" s="102"/>
      <c r="E59" s="102"/>
      <c r="F59" s="175" t="s">
        <v>176</v>
      </c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7"/>
      <c r="BM59" s="174">
        <f>IF(AI60=17,SUM(T62:AH62),IF(AN60=17,SUM(T62:AM62),IF(AS60=17,SUM(T62:AR62),IF(AX60=17,SUM(T62:AW62),IF(BC60=17,SUM(T62:BB62),SUM(T62:BG62))))))</f>
        <v>0</v>
      </c>
      <c r="BN59" s="174"/>
      <c r="BO59" s="174"/>
      <c r="BP59" s="174"/>
      <c r="BQ59" s="174"/>
      <c r="BR59" s="174"/>
      <c r="BS59" s="174"/>
      <c r="BT59" s="174"/>
      <c r="BU59" s="174"/>
      <c r="BV59" s="174"/>
    </row>
    <row r="60" spans="1:74" s="11" customFormat="1" ht="12.75" customHeight="1">
      <c r="A60" s="102" t="s">
        <v>120</v>
      </c>
      <c r="B60" s="102"/>
      <c r="C60" s="102"/>
      <c r="D60" s="102"/>
      <c r="E60" s="102"/>
      <c r="F60" s="178" t="s">
        <v>69</v>
      </c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80"/>
      <c r="T60" s="109" t="s">
        <v>24</v>
      </c>
      <c r="U60" s="110"/>
      <c r="V60" s="110"/>
      <c r="W60" s="110"/>
      <c r="X60" s="111"/>
      <c r="Y60" s="109" t="s">
        <v>155</v>
      </c>
      <c r="Z60" s="110"/>
      <c r="AA60" s="110"/>
      <c r="AB60" s="110"/>
      <c r="AC60" s="111"/>
      <c r="AD60" s="102" t="s">
        <v>156</v>
      </c>
      <c r="AE60" s="102"/>
      <c r="AF60" s="102"/>
      <c r="AG60" s="102"/>
      <c r="AH60" s="102"/>
      <c r="AI60" s="98"/>
      <c r="AJ60" s="98"/>
      <c r="AK60" s="98"/>
      <c r="AL60" s="98"/>
      <c r="AM60" s="98"/>
      <c r="AN60" s="200"/>
      <c r="AO60" s="201"/>
      <c r="AP60" s="201"/>
      <c r="AQ60" s="201"/>
      <c r="AR60" s="202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</row>
    <row r="61" spans="1:74" s="11" customFormat="1" ht="12.75" customHeight="1">
      <c r="A61" s="102" t="s">
        <v>121</v>
      </c>
      <c r="B61" s="102"/>
      <c r="C61" s="102"/>
      <c r="D61" s="102"/>
      <c r="E61" s="102"/>
      <c r="F61" s="178" t="s">
        <v>73</v>
      </c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  <c r="T61" s="99"/>
      <c r="U61" s="100"/>
      <c r="V61" s="100"/>
      <c r="W61" s="100"/>
      <c r="X61" s="101"/>
      <c r="Y61" s="99"/>
      <c r="Z61" s="100"/>
      <c r="AA61" s="100"/>
      <c r="AB61" s="100"/>
      <c r="AC61" s="101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9"/>
      <c r="AO61" s="100"/>
      <c r="AP61" s="100"/>
      <c r="AQ61" s="100"/>
      <c r="AR61" s="101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</row>
    <row r="62" spans="1:74" s="11" customFormat="1" ht="12.75" customHeight="1">
      <c r="A62" s="102" t="s">
        <v>122</v>
      </c>
      <c r="B62" s="102"/>
      <c r="C62" s="102"/>
      <c r="D62" s="102"/>
      <c r="E62" s="102"/>
      <c r="F62" s="178" t="s">
        <v>74</v>
      </c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80"/>
      <c r="T62" s="99"/>
      <c r="U62" s="100"/>
      <c r="V62" s="100"/>
      <c r="W62" s="100"/>
      <c r="X62" s="101"/>
      <c r="Y62" s="99"/>
      <c r="Z62" s="100"/>
      <c r="AA62" s="100"/>
      <c r="AB62" s="100"/>
      <c r="AC62" s="101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9"/>
      <c r="AO62" s="100"/>
      <c r="AP62" s="100"/>
      <c r="AQ62" s="100"/>
      <c r="AR62" s="101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</row>
    <row r="63" spans="1:74" s="11" customFormat="1" ht="12.75" customHeight="1">
      <c r="A63" s="102" t="s">
        <v>18</v>
      </c>
      <c r="B63" s="102"/>
      <c r="C63" s="102"/>
      <c r="D63" s="102"/>
      <c r="E63" s="102"/>
      <c r="F63" s="123" t="s">
        <v>75</v>
      </c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5"/>
      <c r="BM63" s="174">
        <f>SUM(AO65:BL65)</f>
        <v>0</v>
      </c>
      <c r="BN63" s="174"/>
      <c r="BO63" s="174"/>
      <c r="BP63" s="174"/>
      <c r="BQ63" s="174"/>
      <c r="BR63" s="174"/>
      <c r="BS63" s="174"/>
      <c r="BT63" s="174"/>
      <c r="BU63" s="174"/>
      <c r="BV63" s="174"/>
    </row>
    <row r="64" spans="1:74" s="11" customFormat="1" ht="12.75" customHeight="1">
      <c r="A64" s="102" t="s">
        <v>123</v>
      </c>
      <c r="B64" s="102"/>
      <c r="C64" s="102"/>
      <c r="D64" s="102"/>
      <c r="E64" s="102"/>
      <c r="F64" s="123" t="s">
        <v>69</v>
      </c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5"/>
      <c r="AO64" s="109" t="s">
        <v>157</v>
      </c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1"/>
      <c r="BA64" s="109" t="s">
        <v>158</v>
      </c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</row>
    <row r="65" spans="1:74" s="11" customFormat="1" ht="12.75" customHeight="1">
      <c r="A65" s="102" t="s">
        <v>124</v>
      </c>
      <c r="B65" s="102"/>
      <c r="C65" s="102"/>
      <c r="D65" s="102"/>
      <c r="E65" s="102"/>
      <c r="F65" s="123" t="s">
        <v>76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5"/>
      <c r="AO65" s="99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1"/>
      <c r="BA65" s="99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1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</row>
    <row r="66" spans="1:74" s="11" customFormat="1" ht="24" customHeight="1">
      <c r="A66" s="173" t="s">
        <v>65</v>
      </c>
      <c r="B66" s="173"/>
      <c r="C66" s="173"/>
      <c r="D66" s="173"/>
      <c r="E66" s="173"/>
      <c r="F66" s="173" t="s">
        <v>31</v>
      </c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 t="s">
        <v>66</v>
      </c>
      <c r="BN66" s="173"/>
      <c r="BO66" s="173"/>
      <c r="BP66" s="173"/>
      <c r="BQ66" s="173"/>
      <c r="BR66" s="173"/>
      <c r="BS66" s="173"/>
      <c r="BT66" s="173"/>
      <c r="BU66" s="173"/>
      <c r="BV66" s="173"/>
    </row>
    <row r="67" spans="1:74" s="11" customFormat="1" ht="11.25" customHeight="1">
      <c r="A67" s="173">
        <v>1</v>
      </c>
      <c r="B67" s="173"/>
      <c r="C67" s="173"/>
      <c r="D67" s="173"/>
      <c r="E67" s="173"/>
      <c r="F67" s="173">
        <v>2</v>
      </c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>
        <v>3</v>
      </c>
      <c r="BN67" s="173"/>
      <c r="BO67" s="173"/>
      <c r="BP67" s="173"/>
      <c r="BQ67" s="173"/>
      <c r="BR67" s="173"/>
      <c r="BS67" s="173"/>
      <c r="BT67" s="173"/>
      <c r="BU67" s="173"/>
      <c r="BV67" s="173"/>
    </row>
    <row r="68" spans="1:74" s="11" customFormat="1" ht="11.25" customHeight="1">
      <c r="A68" s="102" t="s">
        <v>19</v>
      </c>
      <c r="B68" s="102"/>
      <c r="C68" s="102"/>
      <c r="D68" s="102"/>
      <c r="E68" s="102"/>
      <c r="F68" s="123" t="s">
        <v>77</v>
      </c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5"/>
      <c r="BM68" s="174">
        <f>BM55-BM59+BM63</f>
        <v>0</v>
      </c>
      <c r="BN68" s="174"/>
      <c r="BO68" s="174"/>
      <c r="BP68" s="174"/>
      <c r="BQ68" s="174"/>
      <c r="BR68" s="174"/>
      <c r="BS68" s="174"/>
      <c r="BT68" s="174"/>
      <c r="BU68" s="174"/>
      <c r="BV68" s="174"/>
    </row>
    <row r="69" spans="1:74" s="11" customFormat="1" ht="11.25" customHeight="1">
      <c r="A69" s="102" t="s">
        <v>20</v>
      </c>
      <c r="B69" s="102"/>
      <c r="C69" s="102"/>
      <c r="D69" s="102"/>
      <c r="E69" s="102"/>
      <c r="F69" s="123" t="s">
        <v>78</v>
      </c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5"/>
      <c r="BM69" s="183" t="s">
        <v>68</v>
      </c>
      <c r="BN69" s="183"/>
      <c r="BO69" s="183"/>
      <c r="BP69" s="183"/>
      <c r="BQ69" s="183"/>
      <c r="BR69" s="183"/>
      <c r="BS69" s="183"/>
      <c r="BT69" s="183"/>
      <c r="BU69" s="183"/>
      <c r="BV69" s="183"/>
    </row>
    <row r="70" spans="1:74" s="11" customFormat="1" ht="11.25" customHeight="1">
      <c r="A70" s="102" t="s">
        <v>32</v>
      </c>
      <c r="B70" s="102"/>
      <c r="C70" s="102"/>
      <c r="D70" s="102"/>
      <c r="E70" s="102"/>
      <c r="F70" s="199" t="s">
        <v>69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02" t="s">
        <v>96</v>
      </c>
      <c r="AH70" s="102"/>
      <c r="AI70" s="102"/>
      <c r="AJ70" s="102"/>
      <c r="AK70" s="102"/>
      <c r="AL70" s="102"/>
      <c r="AM70" s="102"/>
      <c r="AN70" s="102"/>
      <c r="AO70" s="102" t="s">
        <v>97</v>
      </c>
      <c r="AP70" s="102"/>
      <c r="AQ70" s="102"/>
      <c r="AR70" s="102"/>
      <c r="AS70" s="102"/>
      <c r="AT70" s="102"/>
      <c r="AU70" s="102"/>
      <c r="AV70" s="102"/>
      <c r="AW70" s="102" t="s">
        <v>98</v>
      </c>
      <c r="AX70" s="102"/>
      <c r="AY70" s="102"/>
      <c r="AZ70" s="102"/>
      <c r="BA70" s="102"/>
      <c r="BB70" s="102"/>
      <c r="BC70" s="102"/>
      <c r="BD70" s="102"/>
      <c r="BE70" s="102" t="s">
        <v>99</v>
      </c>
      <c r="BF70" s="102"/>
      <c r="BG70" s="102"/>
      <c r="BH70" s="102"/>
      <c r="BI70" s="102"/>
      <c r="BJ70" s="102"/>
      <c r="BK70" s="102"/>
      <c r="BL70" s="102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</row>
    <row r="71" spans="1:74" s="11" customFormat="1" ht="11.25" customHeight="1">
      <c r="A71" s="102" t="s">
        <v>33</v>
      </c>
      <c r="B71" s="102"/>
      <c r="C71" s="102"/>
      <c r="D71" s="102"/>
      <c r="E71" s="102"/>
      <c r="F71" s="199" t="s">
        <v>70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</row>
    <row r="72" spans="1:74" s="11" customFormat="1" ht="11.25" customHeight="1">
      <c r="A72" s="102" t="s">
        <v>125</v>
      </c>
      <c r="B72" s="102"/>
      <c r="C72" s="102"/>
      <c r="D72" s="102"/>
      <c r="E72" s="102"/>
      <c r="F72" s="199" t="s">
        <v>69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02" t="s">
        <v>100</v>
      </c>
      <c r="AH72" s="102"/>
      <c r="AI72" s="102"/>
      <c r="AJ72" s="102"/>
      <c r="AK72" s="102"/>
      <c r="AL72" s="102"/>
      <c r="AM72" s="102"/>
      <c r="AN72" s="102"/>
      <c r="AO72" s="102" t="s">
        <v>101</v>
      </c>
      <c r="AP72" s="102"/>
      <c r="AQ72" s="102"/>
      <c r="AR72" s="102"/>
      <c r="AS72" s="102"/>
      <c r="AT72" s="102"/>
      <c r="AU72" s="102"/>
      <c r="AV72" s="102"/>
      <c r="AW72" s="102" t="s">
        <v>102</v>
      </c>
      <c r="AX72" s="102"/>
      <c r="AY72" s="102"/>
      <c r="AZ72" s="102"/>
      <c r="BA72" s="102"/>
      <c r="BB72" s="102"/>
      <c r="BC72" s="102"/>
      <c r="BD72" s="102"/>
      <c r="BE72" s="102" t="s">
        <v>103</v>
      </c>
      <c r="BF72" s="102"/>
      <c r="BG72" s="102"/>
      <c r="BH72" s="102"/>
      <c r="BI72" s="102"/>
      <c r="BJ72" s="102"/>
      <c r="BK72" s="102"/>
      <c r="BL72" s="102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</row>
    <row r="73" spans="1:74" s="11" customFormat="1" ht="11.25" customHeight="1">
      <c r="A73" s="102" t="s">
        <v>126</v>
      </c>
      <c r="B73" s="102"/>
      <c r="C73" s="102"/>
      <c r="D73" s="102"/>
      <c r="E73" s="102"/>
      <c r="F73" s="199" t="s">
        <v>70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</row>
    <row r="74" spans="1:74" s="11" customFormat="1" ht="11.25" customHeight="1">
      <c r="A74" s="102" t="s">
        <v>127</v>
      </c>
      <c r="B74" s="102"/>
      <c r="C74" s="102"/>
      <c r="D74" s="102"/>
      <c r="E74" s="102"/>
      <c r="F74" s="199" t="s">
        <v>69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02" t="s">
        <v>104</v>
      </c>
      <c r="AH74" s="102"/>
      <c r="AI74" s="102"/>
      <c r="AJ74" s="102"/>
      <c r="AK74" s="102"/>
      <c r="AL74" s="102"/>
      <c r="AM74" s="102"/>
      <c r="AN74" s="102"/>
      <c r="AO74" s="102" t="s">
        <v>105</v>
      </c>
      <c r="AP74" s="102"/>
      <c r="AQ74" s="102"/>
      <c r="AR74" s="102"/>
      <c r="AS74" s="102"/>
      <c r="AT74" s="102"/>
      <c r="AU74" s="102"/>
      <c r="AV74" s="102"/>
      <c r="AW74" s="102" t="s">
        <v>106</v>
      </c>
      <c r="AX74" s="102"/>
      <c r="AY74" s="102"/>
      <c r="AZ74" s="102"/>
      <c r="BA74" s="102"/>
      <c r="BB74" s="102"/>
      <c r="BC74" s="102"/>
      <c r="BD74" s="102"/>
      <c r="BE74" s="102" t="s">
        <v>107</v>
      </c>
      <c r="BF74" s="102"/>
      <c r="BG74" s="102"/>
      <c r="BH74" s="102"/>
      <c r="BI74" s="102"/>
      <c r="BJ74" s="102"/>
      <c r="BK74" s="102"/>
      <c r="BL74" s="102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</row>
    <row r="75" spans="1:74" s="11" customFormat="1" ht="11.25" customHeight="1">
      <c r="A75" s="102" t="s">
        <v>128</v>
      </c>
      <c r="B75" s="102"/>
      <c r="C75" s="102"/>
      <c r="D75" s="102"/>
      <c r="E75" s="102"/>
      <c r="F75" s="199" t="s">
        <v>70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</row>
    <row r="76" spans="1:74" s="11" customFormat="1" ht="11.25" customHeight="1">
      <c r="A76" s="102" t="s">
        <v>129</v>
      </c>
      <c r="B76" s="102"/>
      <c r="C76" s="102"/>
      <c r="D76" s="102"/>
      <c r="E76" s="102"/>
      <c r="F76" s="199" t="s">
        <v>69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02" t="s">
        <v>151</v>
      </c>
      <c r="AH76" s="102"/>
      <c r="AI76" s="102"/>
      <c r="AJ76" s="102"/>
      <c r="AK76" s="102"/>
      <c r="AL76" s="102"/>
      <c r="AM76" s="102"/>
      <c r="AN76" s="102"/>
      <c r="AO76" s="168" t="s">
        <v>152</v>
      </c>
      <c r="AP76" s="168"/>
      <c r="AQ76" s="168"/>
      <c r="AR76" s="168"/>
      <c r="AS76" s="168"/>
      <c r="AT76" s="168"/>
      <c r="AU76" s="168"/>
      <c r="AV76" s="168"/>
      <c r="AW76" s="102" t="s">
        <v>153</v>
      </c>
      <c r="AX76" s="102"/>
      <c r="AY76" s="102"/>
      <c r="AZ76" s="102"/>
      <c r="BA76" s="102"/>
      <c r="BB76" s="102"/>
      <c r="BC76" s="102"/>
      <c r="BD76" s="102"/>
      <c r="BE76" s="102" t="s">
        <v>154</v>
      </c>
      <c r="BF76" s="102"/>
      <c r="BG76" s="102"/>
      <c r="BH76" s="102"/>
      <c r="BI76" s="102"/>
      <c r="BJ76" s="102"/>
      <c r="BK76" s="102"/>
      <c r="BL76" s="102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</row>
    <row r="77" spans="1:74" s="11" customFormat="1" ht="11.25" customHeight="1">
      <c r="A77" s="102" t="s">
        <v>130</v>
      </c>
      <c r="B77" s="102"/>
      <c r="C77" s="102"/>
      <c r="D77" s="102"/>
      <c r="E77" s="102"/>
      <c r="F77" s="199" t="s">
        <v>70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4"/>
      <c r="AH77" s="195"/>
      <c r="AI77" s="195"/>
      <c r="AJ77" s="195"/>
      <c r="AK77" s="195"/>
      <c r="AL77" s="195"/>
      <c r="AM77" s="181" t="s">
        <v>71</v>
      </c>
      <c r="AN77" s="181"/>
      <c r="AO77" s="194"/>
      <c r="AP77" s="195"/>
      <c r="AQ77" s="195"/>
      <c r="AR77" s="195"/>
      <c r="AS77" s="195"/>
      <c r="AT77" s="195"/>
      <c r="AU77" s="181" t="s">
        <v>71</v>
      </c>
      <c r="AV77" s="182"/>
      <c r="AW77" s="101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</row>
    <row r="78" spans="1:74" s="11" customFormat="1" ht="11.25" customHeight="1">
      <c r="A78" s="102" t="s">
        <v>131</v>
      </c>
      <c r="B78" s="102"/>
      <c r="C78" s="102"/>
      <c r="D78" s="102"/>
      <c r="E78" s="102"/>
      <c r="F78" s="199" t="s">
        <v>72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97"/>
      <c r="AH78" s="97"/>
      <c r="AI78" s="97"/>
      <c r="AJ78" s="97"/>
      <c r="AK78" s="97"/>
      <c r="AL78" s="97"/>
      <c r="AM78" s="97"/>
      <c r="AN78" s="97"/>
      <c r="AO78" s="198"/>
      <c r="AP78" s="198"/>
      <c r="AQ78" s="198"/>
      <c r="AR78" s="198"/>
      <c r="AS78" s="198"/>
      <c r="AT78" s="198"/>
      <c r="AU78" s="198"/>
      <c r="AV78" s="198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</row>
    <row r="79" spans="1:74" s="11" customFormat="1" ht="23.25" customHeight="1">
      <c r="A79" s="102" t="s">
        <v>21</v>
      </c>
      <c r="B79" s="102"/>
      <c r="C79" s="102"/>
      <c r="D79" s="102"/>
      <c r="E79" s="102"/>
      <c r="F79" s="123" t="s">
        <v>79</v>
      </c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5"/>
      <c r="BM79" s="183" t="s">
        <v>68</v>
      </c>
      <c r="BN79" s="183"/>
      <c r="BO79" s="183"/>
      <c r="BP79" s="183"/>
      <c r="BQ79" s="183"/>
      <c r="BR79" s="183"/>
      <c r="BS79" s="183"/>
      <c r="BT79" s="183"/>
      <c r="BU79" s="183"/>
      <c r="BV79" s="183"/>
    </row>
    <row r="80" spans="1:74" s="11" customFormat="1" ht="11.25" customHeight="1">
      <c r="A80" s="102" t="s">
        <v>133</v>
      </c>
      <c r="B80" s="102"/>
      <c r="C80" s="102"/>
      <c r="D80" s="102"/>
      <c r="E80" s="102"/>
      <c r="F80" s="199" t="s">
        <v>69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02" t="s">
        <v>96</v>
      </c>
      <c r="AH80" s="102"/>
      <c r="AI80" s="102"/>
      <c r="AJ80" s="102"/>
      <c r="AK80" s="102"/>
      <c r="AL80" s="102"/>
      <c r="AM80" s="102"/>
      <c r="AN80" s="102"/>
      <c r="AO80" s="102" t="s">
        <v>97</v>
      </c>
      <c r="AP80" s="102"/>
      <c r="AQ80" s="102"/>
      <c r="AR80" s="102"/>
      <c r="AS80" s="102"/>
      <c r="AT80" s="102"/>
      <c r="AU80" s="102"/>
      <c r="AV80" s="102"/>
      <c r="AW80" s="102" t="s">
        <v>98</v>
      </c>
      <c r="AX80" s="102"/>
      <c r="AY80" s="102"/>
      <c r="AZ80" s="102"/>
      <c r="BA80" s="102"/>
      <c r="BB80" s="102"/>
      <c r="BC80" s="102"/>
      <c r="BD80" s="102"/>
      <c r="BE80" s="102" t="s">
        <v>99</v>
      </c>
      <c r="BF80" s="102"/>
      <c r="BG80" s="102"/>
      <c r="BH80" s="102"/>
      <c r="BI80" s="102"/>
      <c r="BJ80" s="102"/>
      <c r="BK80" s="102"/>
      <c r="BL80" s="102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</row>
    <row r="81" spans="1:74" s="11" customFormat="1" ht="11.25" customHeight="1">
      <c r="A81" s="102" t="s">
        <v>134</v>
      </c>
      <c r="B81" s="102"/>
      <c r="C81" s="102"/>
      <c r="D81" s="102"/>
      <c r="E81" s="102"/>
      <c r="F81" s="199" t="s">
        <v>70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</row>
    <row r="82" spans="1:74" s="11" customFormat="1" ht="11.25" customHeight="1">
      <c r="A82" s="102" t="s">
        <v>135</v>
      </c>
      <c r="B82" s="102"/>
      <c r="C82" s="102"/>
      <c r="D82" s="102"/>
      <c r="E82" s="102"/>
      <c r="F82" s="199" t="s">
        <v>69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02" t="s">
        <v>100</v>
      </c>
      <c r="AH82" s="102"/>
      <c r="AI82" s="102"/>
      <c r="AJ82" s="102"/>
      <c r="AK82" s="102"/>
      <c r="AL82" s="102"/>
      <c r="AM82" s="102"/>
      <c r="AN82" s="102"/>
      <c r="AO82" s="102" t="s">
        <v>101</v>
      </c>
      <c r="AP82" s="102"/>
      <c r="AQ82" s="102"/>
      <c r="AR82" s="102"/>
      <c r="AS82" s="102"/>
      <c r="AT82" s="102"/>
      <c r="AU82" s="102"/>
      <c r="AV82" s="102"/>
      <c r="AW82" s="102" t="s">
        <v>102</v>
      </c>
      <c r="AX82" s="102"/>
      <c r="AY82" s="102"/>
      <c r="AZ82" s="102"/>
      <c r="BA82" s="102"/>
      <c r="BB82" s="102"/>
      <c r="BC82" s="102"/>
      <c r="BD82" s="102"/>
      <c r="BE82" s="102" t="s">
        <v>103</v>
      </c>
      <c r="BF82" s="102"/>
      <c r="BG82" s="102"/>
      <c r="BH82" s="102"/>
      <c r="BI82" s="102"/>
      <c r="BJ82" s="102"/>
      <c r="BK82" s="102"/>
      <c r="BL82" s="102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</row>
    <row r="83" spans="1:74" s="11" customFormat="1" ht="11.25" customHeight="1">
      <c r="A83" s="102" t="s">
        <v>136</v>
      </c>
      <c r="B83" s="102"/>
      <c r="C83" s="102"/>
      <c r="D83" s="102"/>
      <c r="E83" s="102"/>
      <c r="F83" s="199" t="s">
        <v>70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</row>
    <row r="84" spans="1:74" s="11" customFormat="1" ht="11.25" customHeight="1">
      <c r="A84" s="102" t="s">
        <v>137</v>
      </c>
      <c r="B84" s="102"/>
      <c r="C84" s="102"/>
      <c r="D84" s="102"/>
      <c r="E84" s="102"/>
      <c r="F84" s="199" t="s">
        <v>69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02" t="s">
        <v>104</v>
      </c>
      <c r="AH84" s="102"/>
      <c r="AI84" s="102"/>
      <c r="AJ84" s="102"/>
      <c r="AK84" s="102"/>
      <c r="AL84" s="102"/>
      <c r="AM84" s="102"/>
      <c r="AN84" s="102"/>
      <c r="AO84" s="102" t="s">
        <v>105</v>
      </c>
      <c r="AP84" s="102"/>
      <c r="AQ84" s="102"/>
      <c r="AR84" s="102"/>
      <c r="AS84" s="102"/>
      <c r="AT84" s="102"/>
      <c r="AU84" s="102"/>
      <c r="AV84" s="102"/>
      <c r="AW84" s="102" t="s">
        <v>106</v>
      </c>
      <c r="AX84" s="102"/>
      <c r="AY84" s="102"/>
      <c r="AZ84" s="102"/>
      <c r="BA84" s="102"/>
      <c r="BB84" s="102"/>
      <c r="BC84" s="102"/>
      <c r="BD84" s="102"/>
      <c r="BE84" s="102" t="s">
        <v>107</v>
      </c>
      <c r="BF84" s="102"/>
      <c r="BG84" s="102"/>
      <c r="BH84" s="102"/>
      <c r="BI84" s="102"/>
      <c r="BJ84" s="102"/>
      <c r="BK84" s="102"/>
      <c r="BL84" s="102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</row>
    <row r="85" spans="1:74" s="11" customFormat="1" ht="11.25" customHeight="1">
      <c r="A85" s="102" t="s">
        <v>138</v>
      </c>
      <c r="B85" s="102"/>
      <c r="C85" s="102"/>
      <c r="D85" s="102"/>
      <c r="E85" s="102"/>
      <c r="F85" s="199" t="s">
        <v>70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</row>
    <row r="86" spans="1:74" s="11" customFormat="1" ht="11.25" customHeight="1">
      <c r="A86" s="102" t="s">
        <v>132</v>
      </c>
      <c r="B86" s="102"/>
      <c r="C86" s="102"/>
      <c r="D86" s="102"/>
      <c r="E86" s="102"/>
      <c r="F86" s="199" t="s">
        <v>69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02" t="s">
        <v>151</v>
      </c>
      <c r="AH86" s="102"/>
      <c r="AI86" s="102"/>
      <c r="AJ86" s="102"/>
      <c r="AK86" s="102"/>
      <c r="AL86" s="102"/>
      <c r="AM86" s="102"/>
      <c r="AN86" s="102"/>
      <c r="AO86" s="168" t="s">
        <v>152</v>
      </c>
      <c r="AP86" s="168"/>
      <c r="AQ86" s="168"/>
      <c r="AR86" s="168"/>
      <c r="AS86" s="168"/>
      <c r="AT86" s="168"/>
      <c r="AU86" s="168"/>
      <c r="AV86" s="168"/>
      <c r="AW86" s="102" t="s">
        <v>153</v>
      </c>
      <c r="AX86" s="102"/>
      <c r="AY86" s="102"/>
      <c r="AZ86" s="102"/>
      <c r="BA86" s="102"/>
      <c r="BB86" s="102"/>
      <c r="BC86" s="102"/>
      <c r="BD86" s="102"/>
      <c r="BE86" s="102" t="s">
        <v>154</v>
      </c>
      <c r="BF86" s="102"/>
      <c r="BG86" s="102"/>
      <c r="BH86" s="102"/>
      <c r="BI86" s="102"/>
      <c r="BJ86" s="102"/>
      <c r="BK86" s="102"/>
      <c r="BL86" s="102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</row>
    <row r="87" spans="1:74" s="11" customFormat="1" ht="11.25" customHeight="1">
      <c r="A87" s="102" t="s">
        <v>139</v>
      </c>
      <c r="B87" s="102"/>
      <c r="C87" s="102"/>
      <c r="D87" s="102"/>
      <c r="E87" s="102"/>
      <c r="F87" s="199" t="s">
        <v>70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4"/>
      <c r="AH87" s="195"/>
      <c r="AI87" s="195"/>
      <c r="AJ87" s="195"/>
      <c r="AK87" s="195"/>
      <c r="AL87" s="195"/>
      <c r="AM87" s="181" t="s">
        <v>71</v>
      </c>
      <c r="AN87" s="181"/>
      <c r="AO87" s="194"/>
      <c r="AP87" s="195"/>
      <c r="AQ87" s="195"/>
      <c r="AR87" s="195"/>
      <c r="AS87" s="195"/>
      <c r="AT87" s="195"/>
      <c r="AU87" s="181" t="s">
        <v>71</v>
      </c>
      <c r="AV87" s="182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</row>
    <row r="88" spans="1:74" s="11" customFormat="1" ht="11.25" customHeight="1">
      <c r="A88" s="102" t="s">
        <v>140</v>
      </c>
      <c r="B88" s="102"/>
      <c r="C88" s="102"/>
      <c r="D88" s="102"/>
      <c r="E88" s="102"/>
      <c r="F88" s="199" t="s">
        <v>72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97"/>
      <c r="AH88" s="97"/>
      <c r="AI88" s="97"/>
      <c r="AJ88" s="97"/>
      <c r="AK88" s="97"/>
      <c r="AL88" s="97"/>
      <c r="AM88" s="97"/>
      <c r="AN88" s="97"/>
      <c r="AO88" s="198"/>
      <c r="AP88" s="198"/>
      <c r="AQ88" s="198"/>
      <c r="AR88" s="198"/>
      <c r="AS88" s="198"/>
      <c r="AT88" s="198"/>
      <c r="AU88" s="198"/>
      <c r="AV88" s="198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</row>
    <row r="89" spans="1:74" s="11" customFormat="1" ht="11.25" customHeight="1">
      <c r="A89" s="102" t="s">
        <v>22</v>
      </c>
      <c r="B89" s="102"/>
      <c r="C89" s="102"/>
      <c r="D89" s="102"/>
      <c r="E89" s="102"/>
      <c r="F89" s="123" t="s">
        <v>80</v>
      </c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</row>
    <row r="90" spans="1:74" s="11" customFormat="1" ht="12.75" customHeight="1">
      <c r="A90" s="102" t="s">
        <v>141</v>
      </c>
      <c r="B90" s="102"/>
      <c r="C90" s="102"/>
      <c r="D90" s="102"/>
      <c r="E90" s="102"/>
      <c r="F90" s="178" t="s">
        <v>81</v>
      </c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203" t="s">
        <v>82</v>
      </c>
      <c r="BL90" s="204"/>
      <c r="BM90" s="97"/>
      <c r="BN90" s="97"/>
      <c r="BO90" s="97"/>
      <c r="BP90" s="97"/>
      <c r="BQ90" s="97"/>
      <c r="BR90" s="97"/>
      <c r="BS90" s="97"/>
      <c r="BT90" s="97"/>
      <c r="BU90" s="97"/>
      <c r="BV90" s="97"/>
    </row>
    <row r="91" spans="1:74" s="11" customFormat="1" ht="12.75" customHeight="1">
      <c r="A91" s="102" t="s">
        <v>142</v>
      </c>
      <c r="B91" s="102"/>
      <c r="C91" s="102"/>
      <c r="D91" s="102"/>
      <c r="E91" s="102"/>
      <c r="F91" s="178" t="s">
        <v>83</v>
      </c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203" t="s">
        <v>84</v>
      </c>
      <c r="BL91" s="204"/>
      <c r="BM91" s="97"/>
      <c r="BN91" s="97"/>
      <c r="BO91" s="97"/>
      <c r="BP91" s="97"/>
      <c r="BQ91" s="97"/>
      <c r="BR91" s="97"/>
      <c r="BS91" s="97"/>
      <c r="BT91" s="97"/>
      <c r="BU91" s="97"/>
      <c r="BV91" s="97"/>
    </row>
    <row r="92" spans="1:74" s="11" customFormat="1" ht="11.25" customHeight="1">
      <c r="A92" s="102" t="s">
        <v>143</v>
      </c>
      <c r="B92" s="102"/>
      <c r="C92" s="102"/>
      <c r="D92" s="102"/>
      <c r="E92" s="102"/>
      <c r="F92" s="123" t="s">
        <v>85</v>
      </c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5"/>
      <c r="BM92" s="97"/>
      <c r="BN92" s="97"/>
      <c r="BO92" s="97"/>
      <c r="BP92" s="97"/>
      <c r="BQ92" s="97"/>
      <c r="BR92" s="97"/>
      <c r="BS92" s="97"/>
      <c r="BT92" s="97"/>
      <c r="BU92" s="97"/>
      <c r="BV92" s="97"/>
    </row>
    <row r="93" spans="1:74" s="11" customFormat="1" ht="11.25" customHeight="1">
      <c r="A93" s="102" t="s">
        <v>144</v>
      </c>
      <c r="B93" s="102"/>
      <c r="C93" s="102"/>
      <c r="D93" s="102"/>
      <c r="E93" s="102"/>
      <c r="F93" s="123" t="s">
        <v>86</v>
      </c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5"/>
      <c r="BM93" s="97"/>
      <c r="BN93" s="97"/>
      <c r="BO93" s="97"/>
      <c r="BP93" s="97"/>
      <c r="BQ93" s="97"/>
      <c r="BR93" s="97"/>
      <c r="BS93" s="97"/>
      <c r="BT93" s="97"/>
      <c r="BU93" s="97"/>
      <c r="BV93" s="97"/>
    </row>
    <row r="94" spans="1:74" s="11" customFormat="1" ht="39" customHeight="1">
      <c r="A94" s="102" t="s">
        <v>145</v>
      </c>
      <c r="B94" s="102"/>
      <c r="C94" s="102"/>
      <c r="D94" s="102"/>
      <c r="E94" s="102"/>
      <c r="F94" s="123" t="s">
        <v>94</v>
      </c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5"/>
      <c r="BM94" s="97"/>
      <c r="BN94" s="97"/>
      <c r="BO94" s="97"/>
      <c r="BP94" s="97"/>
      <c r="BQ94" s="97"/>
      <c r="BR94" s="97"/>
      <c r="BS94" s="97"/>
      <c r="BT94" s="97"/>
      <c r="BU94" s="97"/>
      <c r="BV94" s="97"/>
    </row>
    <row r="95" spans="1:74" s="11" customFormat="1" ht="39.75" customHeight="1">
      <c r="A95" s="102" t="s">
        <v>146</v>
      </c>
      <c r="B95" s="102"/>
      <c r="C95" s="102"/>
      <c r="D95" s="102"/>
      <c r="E95" s="102"/>
      <c r="F95" s="123" t="s">
        <v>95</v>
      </c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5"/>
      <c r="BM95" s="97"/>
      <c r="BN95" s="97"/>
      <c r="BO95" s="97"/>
      <c r="BP95" s="97"/>
      <c r="BQ95" s="97"/>
      <c r="BR95" s="97"/>
      <c r="BS95" s="97"/>
      <c r="BT95" s="97"/>
      <c r="BU95" s="97"/>
      <c r="BV95" s="97"/>
    </row>
    <row r="96" spans="1:74" s="11" customFormat="1" ht="11.25" customHeight="1">
      <c r="A96" s="102" t="s">
        <v>147</v>
      </c>
      <c r="B96" s="102"/>
      <c r="C96" s="102"/>
      <c r="D96" s="102"/>
      <c r="E96" s="102"/>
      <c r="F96" s="123" t="s">
        <v>87</v>
      </c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5"/>
      <c r="BM96" s="97"/>
      <c r="BN96" s="97"/>
      <c r="BO96" s="97"/>
      <c r="BP96" s="97"/>
      <c r="BQ96" s="97"/>
      <c r="BR96" s="97"/>
      <c r="BS96" s="97"/>
      <c r="BT96" s="97"/>
      <c r="BU96" s="97"/>
      <c r="BV96" s="97"/>
    </row>
    <row r="97" spans="1:74" s="11" customFormat="1" ht="11.25" customHeight="1">
      <c r="A97" s="102" t="s">
        <v>148</v>
      </c>
      <c r="B97" s="102"/>
      <c r="C97" s="102"/>
      <c r="D97" s="102"/>
      <c r="E97" s="102"/>
      <c r="F97" s="123" t="s">
        <v>88</v>
      </c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5"/>
      <c r="BM97" s="97"/>
      <c r="BN97" s="97"/>
      <c r="BO97" s="97"/>
      <c r="BP97" s="97"/>
      <c r="BQ97" s="97"/>
      <c r="BR97" s="97"/>
      <c r="BS97" s="97"/>
      <c r="BT97" s="97"/>
      <c r="BU97" s="97"/>
      <c r="BV97" s="97"/>
    </row>
    <row r="98" spans="1:74" s="11" customFormat="1" ht="23.25" customHeight="1">
      <c r="A98" s="102" t="s">
        <v>149</v>
      </c>
      <c r="B98" s="102"/>
      <c r="C98" s="102"/>
      <c r="D98" s="102"/>
      <c r="E98" s="102"/>
      <c r="F98" s="123" t="s">
        <v>89</v>
      </c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5"/>
      <c r="BM98" s="97"/>
      <c r="BN98" s="97"/>
      <c r="BO98" s="97"/>
      <c r="BP98" s="97"/>
      <c r="BQ98" s="97"/>
      <c r="BR98" s="97"/>
      <c r="BS98" s="97"/>
      <c r="BT98" s="97"/>
      <c r="BU98" s="97"/>
      <c r="BV98" s="97"/>
    </row>
    <row r="99" spans="1:74" s="11" customFormat="1" ht="23.25" customHeight="1">
      <c r="A99" s="102" t="s">
        <v>150</v>
      </c>
      <c r="B99" s="102"/>
      <c r="C99" s="102"/>
      <c r="D99" s="102"/>
      <c r="E99" s="102"/>
      <c r="F99" s="123" t="s">
        <v>90</v>
      </c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5"/>
      <c r="BM99" s="97"/>
      <c r="BN99" s="97"/>
      <c r="BO99" s="97"/>
      <c r="BP99" s="97"/>
      <c r="BQ99" s="97"/>
      <c r="BR99" s="97"/>
      <c r="BS99" s="97"/>
      <c r="BT99" s="97"/>
      <c r="BU99" s="97"/>
      <c r="BV99" s="97"/>
    </row>
    <row r="100" spans="1:74" s="11" customFormat="1" ht="11.25" customHeight="1">
      <c r="A100" s="102" t="s">
        <v>23</v>
      </c>
      <c r="B100" s="102"/>
      <c r="C100" s="102"/>
      <c r="D100" s="102"/>
      <c r="E100" s="102"/>
      <c r="F100" s="123" t="s">
        <v>91</v>
      </c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</row>
    <row r="101" spans="1:71" s="11" customFormat="1" ht="6" customHeight="1">
      <c r="A101" s="2" t="s">
        <v>12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</row>
    <row r="102" spans="1:71" s="11" customFormat="1" ht="12.75" customHeight="1">
      <c r="A102" s="30" t="s">
        <v>159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</row>
    <row r="103" spans="1:71" s="11" customFormat="1" ht="12.75" customHeight="1">
      <c r="A103" s="30" t="s">
        <v>160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</row>
    <row r="104" spans="1:71" s="11" customFormat="1" ht="24" customHeight="1">
      <c r="A104" s="196" t="s">
        <v>92</v>
      </c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</row>
    <row r="105" spans="1:71" s="11" customFormat="1" ht="12" customHeight="1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</row>
    <row r="106" spans="1:71" s="11" customFormat="1" ht="4.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</row>
    <row r="107" spans="1:71" ht="12.75" customHeight="1">
      <c r="A107" s="171" t="s">
        <v>46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72"/>
      <c r="T107" s="150"/>
      <c r="U107" s="150"/>
      <c r="V107" s="150"/>
      <c r="W107" s="150"/>
      <c r="X107" s="170" t="s">
        <v>2</v>
      </c>
      <c r="Y107" s="170"/>
      <c r="Z107" s="150"/>
      <c r="AA107" s="150"/>
      <c r="AB107" s="150"/>
      <c r="AC107" s="150"/>
      <c r="AD107" s="170" t="s">
        <v>2</v>
      </c>
      <c r="AE107" s="170"/>
      <c r="AF107" s="150"/>
      <c r="AG107" s="150"/>
      <c r="AH107" s="150"/>
      <c r="AI107" s="150"/>
      <c r="AJ107" s="150"/>
      <c r="AK107" s="150"/>
      <c r="AL107" s="150"/>
      <c r="AM107" s="150"/>
      <c r="AS107" s="169" t="s">
        <v>28</v>
      </c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</row>
    <row r="108" ht="6" customHeight="1"/>
    <row r="109" spans="1:68" ht="11.25" customHeight="1">
      <c r="A109" s="166" t="s">
        <v>25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8"/>
      <c r="BN109" s="8"/>
      <c r="BO109" s="8"/>
      <c r="BP109" s="8"/>
    </row>
    <row r="110" spans="1:71" s="41" customFormat="1" ht="11.25">
      <c r="A110" s="40"/>
      <c r="C110" s="42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AA110" s="106" t="s">
        <v>3</v>
      </c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65" t="s">
        <v>4</v>
      </c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39"/>
      <c r="BN110" s="112" t="s">
        <v>26</v>
      </c>
      <c r="BO110" s="113"/>
      <c r="BP110" s="113"/>
      <c r="BQ110" s="113"/>
      <c r="BR110" s="113"/>
      <c r="BS110" s="114"/>
    </row>
    <row r="111" spans="1:71" ht="11.25" customHeight="1">
      <c r="A111" s="166" t="s">
        <v>27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8"/>
      <c r="BN111" s="145"/>
      <c r="BO111" s="108"/>
      <c r="BP111" s="108"/>
      <c r="BQ111" s="108"/>
      <c r="BR111" s="108"/>
      <c r="BS111" s="146"/>
    </row>
    <row r="112" spans="1:71" s="41" customFormat="1" ht="11.25">
      <c r="A112" s="40"/>
      <c r="B112" s="42"/>
      <c r="C112" s="42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AA112" s="106" t="s">
        <v>3</v>
      </c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65" t="s">
        <v>4</v>
      </c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39"/>
      <c r="BN112" s="115"/>
      <c r="BO112" s="116"/>
      <c r="BP112" s="116"/>
      <c r="BQ112" s="116"/>
      <c r="BR112" s="116"/>
      <c r="BS112" s="117"/>
    </row>
    <row r="113" spans="1:64" ht="24" customHeight="1">
      <c r="A113" s="166" t="s">
        <v>170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</row>
    <row r="114" spans="1:64" s="41" customFormat="1" ht="11.25">
      <c r="A114" s="40"/>
      <c r="B114" s="42"/>
      <c r="C114" s="42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AA114" s="106" t="s">
        <v>3</v>
      </c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65" t="s">
        <v>4</v>
      </c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5"/>
    </row>
    <row r="115" spans="72:74" ht="6" customHeight="1" thickBot="1">
      <c r="BT115" s="37"/>
      <c r="BU115" s="37"/>
      <c r="BV115" s="37"/>
    </row>
    <row r="116" spans="1:71" ht="13.5" customHeight="1">
      <c r="A116" s="167" t="s">
        <v>171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</row>
    <row r="117" spans="1:74" ht="13.5" customHeight="1">
      <c r="A117" s="168" t="s">
        <v>162</v>
      </c>
      <c r="B117" s="168"/>
      <c r="C117" s="178" t="s">
        <v>163</v>
      </c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80"/>
      <c r="AU117" s="178" t="s">
        <v>164</v>
      </c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79"/>
      <c r="BN117" s="179"/>
      <c r="BO117" s="179"/>
      <c r="BP117" s="179"/>
      <c r="BQ117" s="179"/>
      <c r="BR117" s="179"/>
      <c r="BS117" s="179"/>
      <c r="BT117" s="179"/>
      <c r="BU117" s="179"/>
      <c r="BV117" s="180"/>
    </row>
    <row r="118" spans="1:74" ht="12.75" customHeight="1">
      <c r="A118" s="13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31"/>
    </row>
    <row r="119" spans="1:74" s="41" customFormat="1" ht="11.25">
      <c r="A119" s="103" t="s">
        <v>165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47"/>
    </row>
    <row r="120" spans="1:71" ht="6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</row>
    <row r="121" spans="1:74" ht="13.5" customHeight="1">
      <c r="A121" s="109" t="s">
        <v>172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1"/>
    </row>
    <row r="122" spans="1:74" ht="13.5" customHeight="1">
      <c r="A122" s="161"/>
      <c r="B122" s="161"/>
      <c r="C122" s="162" t="s">
        <v>166</v>
      </c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4"/>
      <c r="AH122" s="162"/>
      <c r="AI122" s="164"/>
      <c r="AJ122" s="123" t="s">
        <v>167</v>
      </c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5"/>
    </row>
    <row r="123" spans="1:74" s="41" customFormat="1" ht="9" customHeight="1">
      <c r="A123" s="157" t="s">
        <v>168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58"/>
    </row>
    <row r="124" spans="1:74" ht="12" customHeight="1">
      <c r="A124" s="156" t="s">
        <v>161</v>
      </c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</row>
    <row r="125" spans="1:74" s="41" customFormat="1" ht="11.25">
      <c r="A125" s="44"/>
      <c r="B125" s="45"/>
      <c r="C125" s="45"/>
      <c r="D125" s="45"/>
      <c r="E125" s="45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104" t="s">
        <v>169</v>
      </c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60"/>
    </row>
  </sheetData>
  <sheetProtection/>
  <mergeCells count="547">
    <mergeCell ref="AN58:AR58"/>
    <mergeCell ref="AS58:AW58"/>
    <mergeCell ref="AN57:AR57"/>
    <mergeCell ref="AS57:AW57"/>
    <mergeCell ref="AX57:BB57"/>
    <mergeCell ref="BC57:BG57"/>
    <mergeCell ref="BH57:BL57"/>
    <mergeCell ref="F58:S58"/>
    <mergeCell ref="T58:X58"/>
    <mergeCell ref="Y58:AC58"/>
    <mergeCell ref="AD58:AH58"/>
    <mergeCell ref="AI58:AM58"/>
    <mergeCell ref="F73:AF73"/>
    <mergeCell ref="F71:AF71"/>
    <mergeCell ref="AX56:BB56"/>
    <mergeCell ref="BC56:BG56"/>
    <mergeCell ref="BH56:BL56"/>
    <mergeCell ref="F57:S57"/>
    <mergeCell ref="T57:X57"/>
    <mergeCell ref="Y57:AC57"/>
    <mergeCell ref="AD57:AH57"/>
    <mergeCell ref="AI57:AM57"/>
    <mergeCell ref="F54:AF54"/>
    <mergeCell ref="F72:AF72"/>
    <mergeCell ref="AI56:AM56"/>
    <mergeCell ref="AN56:AR56"/>
    <mergeCell ref="AS56:AW56"/>
    <mergeCell ref="F78:AF78"/>
    <mergeCell ref="F56:S56"/>
    <mergeCell ref="T56:X56"/>
    <mergeCell ref="Y56:AC56"/>
    <mergeCell ref="AD56:AH56"/>
    <mergeCell ref="F43:BL43"/>
    <mergeCell ref="F44:BL44"/>
    <mergeCell ref="AU53:AV53"/>
    <mergeCell ref="AO53:AT53"/>
    <mergeCell ref="AU77:AV77"/>
    <mergeCell ref="AO77:AT77"/>
    <mergeCell ref="F68:BL68"/>
    <mergeCell ref="F69:BL69"/>
    <mergeCell ref="AO64:AZ64"/>
    <mergeCell ref="AO65:AZ65"/>
    <mergeCell ref="AZ6:BB6"/>
    <mergeCell ref="AQ7:BB7"/>
    <mergeCell ref="C117:AT117"/>
    <mergeCell ref="AU117:BV117"/>
    <mergeCell ref="A22:AB22"/>
    <mergeCell ref="AS2:BV2"/>
    <mergeCell ref="BS29:BT29"/>
    <mergeCell ref="BQ29:BR29"/>
    <mergeCell ref="BO29:BP29"/>
    <mergeCell ref="A100:E100"/>
    <mergeCell ref="F46:AF46"/>
    <mergeCell ref="F47:AF47"/>
    <mergeCell ref="F48:AF48"/>
    <mergeCell ref="AS1:BV1"/>
    <mergeCell ref="AC22:AM22"/>
    <mergeCell ref="AN22:AO22"/>
    <mergeCell ref="AP22:AT22"/>
    <mergeCell ref="E4:BV4"/>
    <mergeCell ref="BF6:BL6"/>
    <mergeCell ref="BF7:BL7"/>
    <mergeCell ref="A88:E88"/>
    <mergeCell ref="A89:E89"/>
    <mergeCell ref="A90:E90"/>
    <mergeCell ref="A91:E91"/>
    <mergeCell ref="F45:BL45"/>
    <mergeCell ref="F55:BL55"/>
    <mergeCell ref="F53:AF53"/>
    <mergeCell ref="AG46:AN46"/>
    <mergeCell ref="AG50:AN50"/>
    <mergeCell ref="AG51:AN51"/>
    <mergeCell ref="A84:E84"/>
    <mergeCell ref="A85:E85"/>
    <mergeCell ref="A97:E97"/>
    <mergeCell ref="A98:E98"/>
    <mergeCell ref="A99:E99"/>
    <mergeCell ref="A92:E92"/>
    <mergeCell ref="A93:E93"/>
    <mergeCell ref="A94:E94"/>
    <mergeCell ref="A95:E95"/>
    <mergeCell ref="A96:E96"/>
    <mergeCell ref="A76:E76"/>
    <mergeCell ref="A77:E77"/>
    <mergeCell ref="A78:E78"/>
    <mergeCell ref="A79:E79"/>
    <mergeCell ref="A86:E86"/>
    <mergeCell ref="A87:E87"/>
    <mergeCell ref="A80:E80"/>
    <mergeCell ref="A81:E81"/>
    <mergeCell ref="A82:E82"/>
    <mergeCell ref="A83:E83"/>
    <mergeCell ref="A70:E70"/>
    <mergeCell ref="A71:E71"/>
    <mergeCell ref="A72:E72"/>
    <mergeCell ref="A73:E73"/>
    <mergeCell ref="A74:E74"/>
    <mergeCell ref="A75:E75"/>
    <mergeCell ref="A62:E62"/>
    <mergeCell ref="A63:E63"/>
    <mergeCell ref="A64:E64"/>
    <mergeCell ref="A65:E65"/>
    <mergeCell ref="A68:E68"/>
    <mergeCell ref="A69:E69"/>
    <mergeCell ref="A54:E54"/>
    <mergeCell ref="A55:E55"/>
    <mergeCell ref="A56:E56"/>
    <mergeCell ref="A57:E57"/>
    <mergeCell ref="A66:E66"/>
    <mergeCell ref="A67:E67"/>
    <mergeCell ref="A58:E58"/>
    <mergeCell ref="A59:E59"/>
    <mergeCell ref="A60:E60"/>
    <mergeCell ref="A61:E61"/>
    <mergeCell ref="F82:AF82"/>
    <mergeCell ref="F83:AF83"/>
    <mergeCell ref="A43:E43"/>
    <mergeCell ref="A44:E44"/>
    <mergeCell ref="A45:E45"/>
    <mergeCell ref="A46:E46"/>
    <mergeCell ref="A50:E50"/>
    <mergeCell ref="A51:E51"/>
    <mergeCell ref="A52:E52"/>
    <mergeCell ref="A53:E53"/>
    <mergeCell ref="F97:BL97"/>
    <mergeCell ref="F92:BL92"/>
    <mergeCell ref="F93:BL93"/>
    <mergeCell ref="A47:E47"/>
    <mergeCell ref="A48:E48"/>
    <mergeCell ref="A49:E49"/>
    <mergeCell ref="F94:BL94"/>
    <mergeCell ref="F86:AF86"/>
    <mergeCell ref="F87:AF87"/>
    <mergeCell ref="F88:AF88"/>
    <mergeCell ref="BE85:BL85"/>
    <mergeCell ref="AM87:AN87"/>
    <mergeCell ref="AG87:AL87"/>
    <mergeCell ref="AU87:AV87"/>
    <mergeCell ref="F95:BL95"/>
    <mergeCell ref="F96:BL96"/>
    <mergeCell ref="F89:BL89"/>
    <mergeCell ref="F79:BL79"/>
    <mergeCell ref="AG80:AN80"/>
    <mergeCell ref="AG81:AN81"/>
    <mergeCell ref="F80:AF80"/>
    <mergeCell ref="BK90:BL90"/>
    <mergeCell ref="BK91:BL91"/>
    <mergeCell ref="F84:AF84"/>
    <mergeCell ref="F85:AF85"/>
    <mergeCell ref="AW86:BD86"/>
    <mergeCell ref="AW87:BD87"/>
    <mergeCell ref="AG82:AN82"/>
    <mergeCell ref="AG83:AN83"/>
    <mergeCell ref="F74:AF74"/>
    <mergeCell ref="F75:AF75"/>
    <mergeCell ref="F76:AF76"/>
    <mergeCell ref="F77:AF77"/>
    <mergeCell ref="AG76:AN76"/>
    <mergeCell ref="AG78:AN78"/>
    <mergeCell ref="AG75:AN75"/>
    <mergeCell ref="F81:AF81"/>
    <mergeCell ref="AX58:BB58"/>
    <mergeCell ref="BC58:BG58"/>
    <mergeCell ref="BH58:BL58"/>
    <mergeCell ref="AG70:AN70"/>
    <mergeCell ref="AI60:AM60"/>
    <mergeCell ref="AI61:AM61"/>
    <mergeCell ref="AI62:AM62"/>
    <mergeCell ref="AN60:AR60"/>
    <mergeCell ref="AN61:AR61"/>
    <mergeCell ref="AN62:AR62"/>
    <mergeCell ref="AO70:AV70"/>
    <mergeCell ref="AO71:AV71"/>
    <mergeCell ref="F49:AF49"/>
    <mergeCell ref="F50:AF50"/>
    <mergeCell ref="F51:AF51"/>
    <mergeCell ref="F52:AF52"/>
    <mergeCell ref="AG52:AN52"/>
    <mergeCell ref="Y60:AC60"/>
    <mergeCell ref="Y61:AC61"/>
    <mergeCell ref="AG54:AN54"/>
    <mergeCell ref="F98:BL98"/>
    <mergeCell ref="BE77:BL77"/>
    <mergeCell ref="AM77:AN77"/>
    <mergeCell ref="AG77:AL77"/>
    <mergeCell ref="AG88:AN88"/>
    <mergeCell ref="AG84:AN84"/>
    <mergeCell ref="AG85:AN85"/>
    <mergeCell ref="AG86:AN86"/>
    <mergeCell ref="AO82:AV82"/>
    <mergeCell ref="AO83:AV83"/>
    <mergeCell ref="AG72:AN72"/>
    <mergeCell ref="AG73:AN73"/>
    <mergeCell ref="AG74:AN74"/>
    <mergeCell ref="F63:BL63"/>
    <mergeCell ref="F70:AF70"/>
    <mergeCell ref="AW72:BD72"/>
    <mergeCell ref="AW73:BD73"/>
    <mergeCell ref="AO73:AV73"/>
    <mergeCell ref="AO72:AV72"/>
    <mergeCell ref="AG71:AN71"/>
    <mergeCell ref="F100:BL100"/>
    <mergeCell ref="AO85:AV85"/>
    <mergeCell ref="AO78:AV78"/>
    <mergeCell ref="AO80:AV80"/>
    <mergeCell ref="AO81:AV81"/>
    <mergeCell ref="BE78:BL78"/>
    <mergeCell ref="BE88:BL88"/>
    <mergeCell ref="F99:BL99"/>
    <mergeCell ref="AO86:AV86"/>
    <mergeCell ref="AO88:AV88"/>
    <mergeCell ref="AO84:AV84"/>
    <mergeCell ref="AO87:AT87"/>
    <mergeCell ref="A104:BS104"/>
    <mergeCell ref="A105:G105"/>
    <mergeCell ref="H105:N105"/>
    <mergeCell ref="O105:U105"/>
    <mergeCell ref="V105:AB105"/>
    <mergeCell ref="AC105:AI105"/>
    <mergeCell ref="AJ105:AP105"/>
    <mergeCell ref="AQ105:AW105"/>
    <mergeCell ref="A42:BV42"/>
    <mergeCell ref="BE47:BL47"/>
    <mergeCell ref="BE46:BL46"/>
    <mergeCell ref="BE105:BK105"/>
    <mergeCell ref="BL105:BS105"/>
    <mergeCell ref="BX1:CA4"/>
    <mergeCell ref="BX5:CA14"/>
    <mergeCell ref="BX15:CA16"/>
    <mergeCell ref="AX31:BL31"/>
    <mergeCell ref="BE71:BL71"/>
    <mergeCell ref="AO76:AV76"/>
    <mergeCell ref="AW88:BD88"/>
    <mergeCell ref="AW84:BD84"/>
    <mergeCell ref="F91:BJ91"/>
    <mergeCell ref="AG47:AN47"/>
    <mergeCell ref="BM43:BV43"/>
    <mergeCell ref="BM44:BV44"/>
    <mergeCell ref="BM68:BV68"/>
    <mergeCell ref="BM89:BV89"/>
    <mergeCell ref="AW74:BD74"/>
    <mergeCell ref="BM45:BV54"/>
    <mergeCell ref="AW75:BD75"/>
    <mergeCell ref="AW76:BD76"/>
    <mergeCell ref="AW85:BD85"/>
    <mergeCell ref="AW83:BD83"/>
    <mergeCell ref="E29:AW29"/>
    <mergeCell ref="AG48:AN48"/>
    <mergeCell ref="AG49:AN49"/>
    <mergeCell ref="AO74:AV74"/>
    <mergeCell ref="AO75:AV75"/>
    <mergeCell ref="AO46:AV46"/>
    <mergeCell ref="AO47:AV47"/>
    <mergeCell ref="AO48:AV48"/>
    <mergeCell ref="AO49:AV49"/>
    <mergeCell ref="AW54:BD54"/>
    <mergeCell ref="AO54:AV54"/>
    <mergeCell ref="BE49:BL49"/>
    <mergeCell ref="BE50:BL50"/>
    <mergeCell ref="BE51:BL51"/>
    <mergeCell ref="BM90:BV90"/>
    <mergeCell ref="BE70:BL70"/>
    <mergeCell ref="BE84:BL84"/>
    <mergeCell ref="F90:BJ90"/>
    <mergeCell ref="BE86:BL86"/>
    <mergeCell ref="AG53:AL53"/>
    <mergeCell ref="AM53:AN53"/>
    <mergeCell ref="BM55:BV58"/>
    <mergeCell ref="BM59:BV62"/>
    <mergeCell ref="BC62:BG62"/>
    <mergeCell ref="F59:BL59"/>
    <mergeCell ref="F60:S60"/>
    <mergeCell ref="F61:S61"/>
    <mergeCell ref="F62:S62"/>
    <mergeCell ref="T60:X60"/>
    <mergeCell ref="T61:X61"/>
    <mergeCell ref="T62:X62"/>
    <mergeCell ref="BA64:BL64"/>
    <mergeCell ref="BA65:BL65"/>
    <mergeCell ref="BM63:BV65"/>
    <mergeCell ref="F66:BL66"/>
    <mergeCell ref="F67:BL67"/>
    <mergeCell ref="F64:AN64"/>
    <mergeCell ref="F65:AN65"/>
    <mergeCell ref="A107:S107"/>
    <mergeCell ref="T107:U107"/>
    <mergeCell ref="V107:W107"/>
    <mergeCell ref="X107:Y107"/>
    <mergeCell ref="BM66:BV66"/>
    <mergeCell ref="BM67:BV67"/>
    <mergeCell ref="BM69:BV78"/>
    <mergeCell ref="BM79:BV88"/>
    <mergeCell ref="BM91:BV91"/>
    <mergeCell ref="AX105:BD105"/>
    <mergeCell ref="AL107:AM107"/>
    <mergeCell ref="AS107:BS107"/>
    <mergeCell ref="Z107:AA107"/>
    <mergeCell ref="AB107:AC107"/>
    <mergeCell ref="AD107:AE107"/>
    <mergeCell ref="AF107:AG107"/>
    <mergeCell ref="AH107:AI107"/>
    <mergeCell ref="AJ107:AK107"/>
    <mergeCell ref="A109:N109"/>
    <mergeCell ref="AL109:BL109"/>
    <mergeCell ref="AA109:AK109"/>
    <mergeCell ref="BM93:BV93"/>
    <mergeCell ref="BM94:BV94"/>
    <mergeCell ref="BM95:BV95"/>
    <mergeCell ref="BM96:BV96"/>
    <mergeCell ref="BM97:BV97"/>
    <mergeCell ref="BM98:BV98"/>
    <mergeCell ref="BM99:BV99"/>
    <mergeCell ref="B118:BU118"/>
    <mergeCell ref="A111:N111"/>
    <mergeCell ref="A113:Z113"/>
    <mergeCell ref="A116:BS116"/>
    <mergeCell ref="A117:B117"/>
    <mergeCell ref="AL113:BL113"/>
    <mergeCell ref="AL114:BL114"/>
    <mergeCell ref="AA114:AK114"/>
    <mergeCell ref="AA112:AK112"/>
    <mergeCell ref="AA113:AK113"/>
    <mergeCell ref="AL112:BL112"/>
    <mergeCell ref="BM92:BV92"/>
    <mergeCell ref="BE72:BL72"/>
    <mergeCell ref="BE74:BL74"/>
    <mergeCell ref="BE75:BL75"/>
    <mergeCell ref="BE76:BL76"/>
    <mergeCell ref="BE80:BL80"/>
    <mergeCell ref="BE81:BL81"/>
    <mergeCell ref="BE82:BL82"/>
    <mergeCell ref="BE73:BL73"/>
    <mergeCell ref="AJ125:BV125"/>
    <mergeCell ref="A122:B122"/>
    <mergeCell ref="C122:AG122"/>
    <mergeCell ref="AH122:AI122"/>
    <mergeCell ref="A121:BV121"/>
    <mergeCell ref="AJ122:BV122"/>
    <mergeCell ref="AW46:BD46"/>
    <mergeCell ref="AW47:BD47"/>
    <mergeCell ref="F32:AV32"/>
    <mergeCell ref="BE48:BL48"/>
    <mergeCell ref="A124:V124"/>
    <mergeCell ref="A123:BV123"/>
    <mergeCell ref="AJ124:BV124"/>
    <mergeCell ref="BN110:BS112"/>
    <mergeCell ref="AL110:BL110"/>
    <mergeCell ref="AL111:BL111"/>
    <mergeCell ref="A6:D6"/>
    <mergeCell ref="AQ6:AS6"/>
    <mergeCell ref="AT6:AV6"/>
    <mergeCell ref="AW6:AY6"/>
    <mergeCell ref="E6:AN6"/>
    <mergeCell ref="AW49:BD49"/>
    <mergeCell ref="F30:R30"/>
    <mergeCell ref="S30:AV30"/>
    <mergeCell ref="AX30:BL30"/>
    <mergeCell ref="AV41:BS41"/>
    <mergeCell ref="F31:AV31"/>
    <mergeCell ref="A41:D41"/>
    <mergeCell ref="A40:D40"/>
    <mergeCell ref="F41:I41"/>
    <mergeCell ref="K41:AJ41"/>
    <mergeCell ref="A4:D4"/>
    <mergeCell ref="A14:D15"/>
    <mergeCell ref="E14:N15"/>
    <mergeCell ref="O14:BV14"/>
    <mergeCell ref="O15:BV15"/>
    <mergeCell ref="AX32:BL32"/>
    <mergeCell ref="AX33:BL33"/>
    <mergeCell ref="BM31:BV31"/>
    <mergeCell ref="BU29:BV29"/>
    <mergeCell ref="BM30:BV30"/>
    <mergeCell ref="A39:D39"/>
    <mergeCell ref="F39:I39"/>
    <mergeCell ref="K39:AJ39"/>
    <mergeCell ref="A29:D33"/>
    <mergeCell ref="F33:AV33"/>
    <mergeCell ref="A9:D9"/>
    <mergeCell ref="AQ9:AS9"/>
    <mergeCell ref="AT9:AV9"/>
    <mergeCell ref="AW9:AY9"/>
    <mergeCell ref="E9:AN9"/>
    <mergeCell ref="BP7:BU7"/>
    <mergeCell ref="AZ9:BB9"/>
    <mergeCell ref="BP9:BR9"/>
    <mergeCell ref="BS9:BU9"/>
    <mergeCell ref="BF9:BL9"/>
    <mergeCell ref="A35:AS35"/>
    <mergeCell ref="BC17:BV17"/>
    <mergeCell ref="BC18:BV18"/>
    <mergeCell ref="BC19:BV19"/>
    <mergeCell ref="BC20:BV20"/>
    <mergeCell ref="BC21:BV21"/>
    <mergeCell ref="AY24:BV24"/>
    <mergeCell ref="A17:D17"/>
    <mergeCell ref="BM29:BN29"/>
    <mergeCell ref="AX29:BL29"/>
    <mergeCell ref="E17:W17"/>
    <mergeCell ref="X17:Z17"/>
    <mergeCell ref="AA17:AC17"/>
    <mergeCell ref="AD17:AF17"/>
    <mergeCell ref="BP6:BR6"/>
    <mergeCell ref="BS6:BU6"/>
    <mergeCell ref="AQ10:BB10"/>
    <mergeCell ref="BF10:BL10"/>
    <mergeCell ref="BP10:BU10"/>
    <mergeCell ref="BF8:BL8"/>
    <mergeCell ref="AY17:BA17"/>
    <mergeCell ref="A18:D18"/>
    <mergeCell ref="E18:W18"/>
    <mergeCell ref="X18:Z18"/>
    <mergeCell ref="AA18:AC18"/>
    <mergeCell ref="AD18:AF18"/>
    <mergeCell ref="AG18:AI18"/>
    <mergeCell ref="AJ18:AL18"/>
    <mergeCell ref="AG17:AI17"/>
    <mergeCell ref="AJ17:AL17"/>
    <mergeCell ref="AM18:AO18"/>
    <mergeCell ref="AP18:AR18"/>
    <mergeCell ref="AS18:AU18"/>
    <mergeCell ref="AV18:AX18"/>
    <mergeCell ref="AS17:AU17"/>
    <mergeCell ref="AV17:AX17"/>
    <mergeCell ref="AM17:AO17"/>
    <mergeCell ref="AP17:AR17"/>
    <mergeCell ref="AY18:BA18"/>
    <mergeCell ref="A19:D19"/>
    <mergeCell ref="E19:W19"/>
    <mergeCell ref="X19:Z19"/>
    <mergeCell ref="AA19:AC19"/>
    <mergeCell ref="AD19:AF19"/>
    <mergeCell ref="AG19:AI19"/>
    <mergeCell ref="AJ19:AL19"/>
    <mergeCell ref="AM19:AO19"/>
    <mergeCell ref="AP19:AR19"/>
    <mergeCell ref="AY19:BA19"/>
    <mergeCell ref="A20:D20"/>
    <mergeCell ref="E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S19:AU19"/>
    <mergeCell ref="AV19:AX19"/>
    <mergeCell ref="AY20:BA20"/>
    <mergeCell ref="A21:D21"/>
    <mergeCell ref="E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X23:Z23"/>
    <mergeCell ref="AA23:AC23"/>
    <mergeCell ref="AD23:AF23"/>
    <mergeCell ref="AG23:AI23"/>
    <mergeCell ref="AJ23:AL23"/>
    <mergeCell ref="AM23:AO23"/>
    <mergeCell ref="AP23:AR23"/>
    <mergeCell ref="AV24:AX24"/>
    <mergeCell ref="AS23:AU23"/>
    <mergeCell ref="AV23:AX23"/>
    <mergeCell ref="AY23:BA23"/>
    <mergeCell ref="A24:D24"/>
    <mergeCell ref="E24:W24"/>
    <mergeCell ref="X24:Z24"/>
    <mergeCell ref="AA24:AC24"/>
    <mergeCell ref="AD24:AF24"/>
    <mergeCell ref="AG24:AI24"/>
    <mergeCell ref="E26:W26"/>
    <mergeCell ref="X26:Y26"/>
    <mergeCell ref="Z26:AA26"/>
    <mergeCell ref="AM24:AO24"/>
    <mergeCell ref="AP24:AR24"/>
    <mergeCell ref="AS24:AU24"/>
    <mergeCell ref="AJ24:AL24"/>
    <mergeCell ref="AR26:AS26"/>
    <mergeCell ref="AT26:AU26"/>
    <mergeCell ref="BA26:BV26"/>
    <mergeCell ref="AW53:BD53"/>
    <mergeCell ref="BM32:BV33"/>
    <mergeCell ref="AT35:BU35"/>
    <mergeCell ref="B36:BU36"/>
    <mergeCell ref="AF26:AG26"/>
    <mergeCell ref="AH26:AI26"/>
    <mergeCell ref="A26:D26"/>
    <mergeCell ref="A1:AA2"/>
    <mergeCell ref="AO52:AV52"/>
    <mergeCell ref="BA27:BV27"/>
    <mergeCell ref="AW52:BD52"/>
    <mergeCell ref="AJ26:AK26"/>
    <mergeCell ref="AL26:AM26"/>
    <mergeCell ref="AN26:AO26"/>
    <mergeCell ref="AP26:AQ26"/>
    <mergeCell ref="AB26:AC26"/>
    <mergeCell ref="AD26:AE26"/>
    <mergeCell ref="F40:I40"/>
    <mergeCell ref="K40:AJ40"/>
    <mergeCell ref="BE52:BL52"/>
    <mergeCell ref="AL41:AO41"/>
    <mergeCell ref="AQ41:AT41"/>
    <mergeCell ref="AW51:BD51"/>
    <mergeCell ref="AW48:BD48"/>
    <mergeCell ref="AO50:AV50"/>
    <mergeCell ref="AO51:AV51"/>
    <mergeCell ref="AW50:BD50"/>
    <mergeCell ref="AW81:BD81"/>
    <mergeCell ref="AW82:BD82"/>
    <mergeCell ref="BE83:BL83"/>
    <mergeCell ref="AA110:AK110"/>
    <mergeCell ref="AA111:AK111"/>
    <mergeCell ref="BE53:BL53"/>
    <mergeCell ref="BE54:BL54"/>
    <mergeCell ref="AW70:BD70"/>
    <mergeCell ref="AW71:BD71"/>
    <mergeCell ref="BE87:BL87"/>
    <mergeCell ref="AX62:BB62"/>
    <mergeCell ref="Y62:AC62"/>
    <mergeCell ref="AD60:AH60"/>
    <mergeCell ref="AD61:AH61"/>
    <mergeCell ref="AD62:AH62"/>
    <mergeCell ref="A119:BU119"/>
    <mergeCell ref="AW77:BD77"/>
    <mergeCell ref="AW78:BD78"/>
    <mergeCell ref="BM100:BV100"/>
    <mergeCell ref="AW80:BD80"/>
    <mergeCell ref="BH62:BL62"/>
    <mergeCell ref="BC60:BG60"/>
    <mergeCell ref="BH60:BL60"/>
    <mergeCell ref="BH61:BL61"/>
    <mergeCell ref="BC61:BG61"/>
    <mergeCell ref="AS60:AW60"/>
    <mergeCell ref="AS61:AW61"/>
    <mergeCell ref="AS62:AW62"/>
    <mergeCell ref="AX60:BB60"/>
    <mergeCell ref="AX61:BB61"/>
  </mergeCells>
  <printOptions/>
  <pageMargins left="0.48" right="0.2" top="0.2755905511811024" bottom="0.2755905511811024" header="0" footer="0"/>
  <pageSetup blackAndWhite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25"/>
  <sheetViews>
    <sheetView showGridLines="0" showZeros="0" zoomScalePageLayoutView="0" workbookViewId="0" topLeftCell="A1">
      <selection activeCell="A126" sqref="A126:IV128"/>
    </sheetView>
  </sheetViews>
  <sheetFormatPr defaultColWidth="1.5" defaultRowHeight="12.75" customHeight="1"/>
  <cols>
    <col min="1" max="5" width="1.3359375" style="2" customWidth="1"/>
    <col min="6" max="31" width="1.5" style="2" customWidth="1"/>
    <col min="32" max="32" width="1.66796875" style="2" customWidth="1"/>
    <col min="33" max="35" width="1.5" style="2" customWidth="1"/>
    <col min="36" max="36" width="1.66796875" style="2" customWidth="1"/>
    <col min="37" max="39" width="1.5" style="2" customWidth="1"/>
    <col min="40" max="40" width="1.66796875" style="2" customWidth="1"/>
    <col min="41" max="43" width="1.5" style="2" customWidth="1"/>
    <col min="44" max="44" width="1.66796875" style="2" customWidth="1"/>
    <col min="45" max="47" width="1.5" style="2" customWidth="1"/>
    <col min="48" max="48" width="1.66796875" style="2" customWidth="1"/>
    <col min="49" max="51" width="1.5" style="2" customWidth="1"/>
    <col min="52" max="52" width="1.83203125" style="2" customWidth="1"/>
    <col min="53" max="55" width="1.5" style="2" customWidth="1"/>
    <col min="56" max="56" width="1.83203125" style="2" customWidth="1"/>
    <col min="57" max="59" width="1.5" style="2" customWidth="1"/>
    <col min="60" max="60" width="1.83203125" style="2" customWidth="1"/>
    <col min="61" max="63" width="1.5" style="2" customWidth="1"/>
    <col min="64" max="64" width="1.83203125" style="2" customWidth="1"/>
    <col min="65" max="67" width="1.5" style="2" customWidth="1"/>
    <col min="68" max="73" width="1.3359375" style="2" customWidth="1"/>
    <col min="74" max="74" width="1.5" style="2" customWidth="1"/>
    <col min="75" max="75" width="5" style="2" customWidth="1"/>
    <col min="76" max="79" width="9.83203125" style="2" customWidth="1"/>
    <col min="80" max="16384" width="1.5" style="2" customWidth="1"/>
  </cols>
  <sheetData>
    <row r="1" spans="1:79" ht="12.75" customHeight="1">
      <c r="A1" s="287" t="s">
        <v>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9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2"/>
      <c r="AO1" s="52"/>
      <c r="AP1" s="52"/>
      <c r="AQ1" s="52"/>
      <c r="AR1" s="51"/>
      <c r="AS1" s="236" t="s">
        <v>48</v>
      </c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X1" s="335" t="s">
        <v>180</v>
      </c>
      <c r="BY1" s="335"/>
      <c r="BZ1" s="335"/>
      <c r="CA1" s="335"/>
    </row>
    <row r="2" spans="1:79" ht="24" customHeight="1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5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2"/>
      <c r="AO2" s="52"/>
      <c r="AP2" s="52"/>
      <c r="AQ2" s="51"/>
      <c r="AR2" s="52"/>
      <c r="AS2" s="236" t="s">
        <v>49</v>
      </c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X2" s="335"/>
      <c r="BY2" s="335"/>
      <c r="BZ2" s="335"/>
      <c r="CA2" s="335"/>
    </row>
    <row r="3" spans="1:79" ht="4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X3" s="335"/>
      <c r="BY3" s="335"/>
      <c r="BZ3" s="335"/>
      <c r="CA3" s="335"/>
    </row>
    <row r="4" spans="1:79" ht="30" customHeight="1">
      <c r="A4" s="300" t="s">
        <v>29</v>
      </c>
      <c r="B4" s="266"/>
      <c r="C4" s="266"/>
      <c r="D4" s="267"/>
      <c r="E4" s="245" t="s">
        <v>50</v>
      </c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7"/>
      <c r="BX4" s="335"/>
      <c r="BY4" s="335"/>
      <c r="BZ4" s="335"/>
      <c r="CA4" s="335"/>
    </row>
    <row r="5" spans="1:79" ht="4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X5" s="336" t="s">
        <v>181</v>
      </c>
      <c r="BY5" s="336"/>
      <c r="BZ5" s="336"/>
      <c r="CA5" s="336"/>
    </row>
    <row r="6" spans="1:79" ht="12.75" customHeight="1">
      <c r="A6" s="319" t="s">
        <v>34</v>
      </c>
      <c r="B6" s="319"/>
      <c r="C6" s="319"/>
      <c r="D6" s="319"/>
      <c r="E6" s="322" t="s">
        <v>0</v>
      </c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4"/>
      <c r="AO6" s="56"/>
      <c r="AP6" s="56"/>
      <c r="AQ6" s="237" t="str">
        <f>IF('Для розрахунків'!AQ6:AS6=0,"-",'Для розрахунків'!AQ6:AS6)</f>
        <v>-</v>
      </c>
      <c r="AR6" s="237"/>
      <c r="AS6" s="237"/>
      <c r="AT6" s="237" t="str">
        <f>IF('Для розрахунків'!AT6:AV6=0,"-",'Для розрахунків'!AT6:AV6)</f>
        <v>-</v>
      </c>
      <c r="AU6" s="237"/>
      <c r="AV6" s="237"/>
      <c r="AW6" s="237" t="str">
        <f>IF('Для розрахунків'!AW6:AY6=0,"-",'Для розрахунків'!AW6:AY6)</f>
        <v>-</v>
      </c>
      <c r="AX6" s="237"/>
      <c r="AY6" s="237"/>
      <c r="AZ6" s="237" t="str">
        <f>IF('Для розрахунків'!AZ6:BB6=0,"-",'Для розрахунків'!AZ6:BB6)</f>
        <v>-</v>
      </c>
      <c r="BA6" s="237"/>
      <c r="BB6" s="237"/>
      <c r="BC6" s="57"/>
      <c r="BD6" s="57"/>
      <c r="BE6" s="58"/>
      <c r="BF6" s="248" t="str">
        <f>IF('Для розрахунків'!BF6:BL6=0,"-",'Для розрахунків'!BF6:BL6)</f>
        <v>-</v>
      </c>
      <c r="BG6" s="243"/>
      <c r="BH6" s="243"/>
      <c r="BI6" s="243"/>
      <c r="BJ6" s="243"/>
      <c r="BK6" s="243"/>
      <c r="BL6" s="249"/>
      <c r="BM6" s="57"/>
      <c r="BN6" s="57"/>
      <c r="BO6" s="57"/>
      <c r="BP6" s="237" t="str">
        <f>IF('Для розрахунків'!BP6:BR6=0,"-",'Для розрахунків'!BP6:BR6)</f>
        <v>-</v>
      </c>
      <c r="BQ6" s="237"/>
      <c r="BR6" s="237"/>
      <c r="BS6" s="237" t="str">
        <f>IF('Для розрахунків'!BS6:BU6=0,"-",'Для розрахунків'!BS6:BU6)</f>
        <v>-</v>
      </c>
      <c r="BT6" s="237"/>
      <c r="BU6" s="237"/>
      <c r="BV6" s="51"/>
      <c r="BX6" s="336"/>
      <c r="BY6" s="336"/>
      <c r="BZ6" s="336"/>
      <c r="CA6" s="336"/>
    </row>
    <row r="7" spans="1:79" ht="11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252" t="s">
        <v>9</v>
      </c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59"/>
      <c r="BD7" s="59"/>
      <c r="BE7" s="60"/>
      <c r="BF7" s="250" t="s">
        <v>10</v>
      </c>
      <c r="BG7" s="250"/>
      <c r="BH7" s="250"/>
      <c r="BI7" s="250"/>
      <c r="BJ7" s="250"/>
      <c r="BK7" s="250"/>
      <c r="BL7" s="250"/>
      <c r="BM7" s="59"/>
      <c r="BN7" s="59"/>
      <c r="BO7" s="59"/>
      <c r="BP7" s="252" t="s">
        <v>11</v>
      </c>
      <c r="BQ7" s="252"/>
      <c r="BR7" s="252"/>
      <c r="BS7" s="252"/>
      <c r="BT7" s="252"/>
      <c r="BU7" s="252"/>
      <c r="BV7" s="51"/>
      <c r="BX7" s="336"/>
      <c r="BY7" s="336"/>
      <c r="BZ7" s="336"/>
      <c r="CA7" s="336"/>
    </row>
    <row r="8" spans="1:79" ht="4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61"/>
      <c r="BF8" s="251"/>
      <c r="BG8" s="251"/>
      <c r="BH8" s="251"/>
      <c r="BI8" s="251"/>
      <c r="BJ8" s="251"/>
      <c r="BK8" s="251"/>
      <c r="BL8" s="251"/>
      <c r="BM8" s="51"/>
      <c r="BN8" s="51"/>
      <c r="BO8" s="51"/>
      <c r="BP8" s="51"/>
      <c r="BQ8" s="51"/>
      <c r="BR8" s="51"/>
      <c r="BS8" s="51"/>
      <c r="BT8" s="51"/>
      <c r="BU8" s="51"/>
      <c r="BV8" s="51"/>
      <c r="BX8" s="336"/>
      <c r="BY8" s="336"/>
      <c r="BZ8" s="336"/>
      <c r="CA8" s="336"/>
    </row>
    <row r="9" spans="1:79" ht="12.75" customHeight="1">
      <c r="A9" s="319" t="s">
        <v>35</v>
      </c>
      <c r="B9" s="319"/>
      <c r="C9" s="319"/>
      <c r="D9" s="319"/>
      <c r="E9" s="322" t="s">
        <v>36</v>
      </c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4"/>
      <c r="AO9" s="62"/>
      <c r="AP9" s="62"/>
      <c r="AQ9" s="237" t="str">
        <f>IF('Для розрахунків'!AQ9:AS9=0,"-",'Для розрахунків'!AQ9:AS9)</f>
        <v>-</v>
      </c>
      <c r="AR9" s="237"/>
      <c r="AS9" s="237"/>
      <c r="AT9" s="237" t="str">
        <f>IF('Для розрахунків'!AT9:AV9=0,"-",'Для розрахунків'!AT9:AV9)</f>
        <v>-</v>
      </c>
      <c r="AU9" s="237"/>
      <c r="AV9" s="237"/>
      <c r="AW9" s="237" t="str">
        <f>IF('Для розрахунків'!AW9:AY9=0,"-",'Для розрахунків'!AW9:AY9)</f>
        <v>-</v>
      </c>
      <c r="AX9" s="237"/>
      <c r="AY9" s="237"/>
      <c r="AZ9" s="237" t="str">
        <f>IF('Для розрахунків'!AZ9:BB9=0,"-",'Для розрахунків'!AZ9:BB9)</f>
        <v>-</v>
      </c>
      <c r="BA9" s="237"/>
      <c r="BB9" s="237"/>
      <c r="BC9" s="63"/>
      <c r="BD9" s="64"/>
      <c r="BE9" s="65"/>
      <c r="BF9" s="248" t="str">
        <f>IF('Для розрахунків'!BF9:BL9=0,"-",'Для розрахунків'!BF9:BL9)</f>
        <v>-</v>
      </c>
      <c r="BG9" s="243"/>
      <c r="BH9" s="243"/>
      <c r="BI9" s="243"/>
      <c r="BJ9" s="243"/>
      <c r="BK9" s="243"/>
      <c r="BL9" s="249"/>
      <c r="BM9" s="64"/>
      <c r="BN9" s="64"/>
      <c r="BO9" s="64"/>
      <c r="BP9" s="237" t="str">
        <f>IF('Для розрахунків'!BP9:BR9=0,"-",'Для розрахунків'!BP9:BR9)</f>
        <v>-</v>
      </c>
      <c r="BQ9" s="237"/>
      <c r="BR9" s="237"/>
      <c r="BS9" s="237" t="str">
        <f>IF('Для розрахунків'!BS9:BU9=0,"-",'Для розрахунків'!BS9:BU9)</f>
        <v>-</v>
      </c>
      <c r="BT9" s="237"/>
      <c r="BU9" s="237"/>
      <c r="BV9" s="66"/>
      <c r="BX9" s="336"/>
      <c r="BY9" s="336"/>
      <c r="BZ9" s="336"/>
      <c r="CA9" s="336"/>
    </row>
    <row r="10" spans="1:79" ht="11.25" customHeigh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321" t="s">
        <v>9</v>
      </c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5"/>
      <c r="BC10" s="70"/>
      <c r="BD10" s="70"/>
      <c r="BE10" s="69"/>
      <c r="BF10" s="325" t="s">
        <v>10</v>
      </c>
      <c r="BG10" s="325"/>
      <c r="BH10" s="325"/>
      <c r="BI10" s="325"/>
      <c r="BJ10" s="325"/>
      <c r="BK10" s="325"/>
      <c r="BL10" s="325"/>
      <c r="BM10" s="70"/>
      <c r="BN10" s="70"/>
      <c r="BO10" s="70"/>
      <c r="BP10" s="321" t="s">
        <v>11</v>
      </c>
      <c r="BQ10" s="321"/>
      <c r="BR10" s="321"/>
      <c r="BS10" s="321"/>
      <c r="BT10" s="321"/>
      <c r="BU10" s="321"/>
      <c r="BV10" s="71"/>
      <c r="BX10" s="336"/>
      <c r="BY10" s="336"/>
      <c r="BZ10" s="336"/>
      <c r="CA10" s="336"/>
    </row>
    <row r="11" spans="1:79" ht="3" customHeight="1">
      <c r="A11" s="72"/>
      <c r="B11" s="72"/>
      <c r="C11" s="72"/>
      <c r="D11" s="72"/>
      <c r="E11" s="72"/>
      <c r="F11" s="72"/>
      <c r="G11" s="72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59"/>
      <c r="BD11" s="60"/>
      <c r="BE11" s="60"/>
      <c r="BF11" s="60"/>
      <c r="BG11" s="60"/>
      <c r="BH11" s="60"/>
      <c r="BI11" s="60"/>
      <c r="BJ11" s="60"/>
      <c r="BK11" s="60"/>
      <c r="BL11" s="59"/>
      <c r="BM11" s="59"/>
      <c r="BN11" s="60"/>
      <c r="BO11" s="60"/>
      <c r="BP11" s="60"/>
      <c r="BQ11" s="60"/>
      <c r="BR11" s="60"/>
      <c r="BS11" s="60"/>
      <c r="BT11" s="51"/>
      <c r="BU11" s="51"/>
      <c r="BV11" s="51"/>
      <c r="BX11" s="336"/>
      <c r="BY11" s="336"/>
      <c r="BZ11" s="336"/>
      <c r="CA11" s="336"/>
    </row>
    <row r="12" spans="1:79" ht="10.5" customHeight="1">
      <c r="A12" s="51" t="s">
        <v>173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X12" s="336"/>
      <c r="BY12" s="336"/>
      <c r="BZ12" s="336"/>
      <c r="CA12" s="336"/>
    </row>
    <row r="13" spans="1:79" ht="3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X13" s="336"/>
      <c r="BY13" s="336"/>
      <c r="BZ13" s="336"/>
      <c r="CA13" s="336"/>
    </row>
    <row r="14" spans="1:79" ht="20.25" customHeight="1">
      <c r="A14" s="319" t="s">
        <v>30</v>
      </c>
      <c r="B14" s="319"/>
      <c r="C14" s="319"/>
      <c r="D14" s="319"/>
      <c r="E14" s="320" t="s">
        <v>13</v>
      </c>
      <c r="F14" s="320"/>
      <c r="G14" s="320"/>
      <c r="H14" s="320"/>
      <c r="I14" s="320"/>
      <c r="J14" s="320"/>
      <c r="K14" s="320"/>
      <c r="L14" s="320"/>
      <c r="M14" s="320"/>
      <c r="N14" s="320"/>
      <c r="O14" s="276">
        <f>'Для розрахунків'!O14:BV14</f>
        <v>0</v>
      </c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X14" s="334" t="s">
        <v>179</v>
      </c>
      <c r="BY14" s="334"/>
      <c r="BZ14" s="334"/>
      <c r="CA14" s="334"/>
    </row>
    <row r="15" spans="1:79" ht="20.25" customHeight="1">
      <c r="A15" s="319"/>
      <c r="B15" s="319"/>
      <c r="C15" s="319"/>
      <c r="D15" s="319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151" t="s">
        <v>182</v>
      </c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X15" s="334"/>
      <c r="BY15" s="334"/>
      <c r="BZ15" s="334"/>
      <c r="CA15" s="334"/>
    </row>
    <row r="16" spans="1:74" ht="3" customHeight="1">
      <c r="A16" s="73"/>
      <c r="B16" s="73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</row>
    <row r="17" spans="1:74" ht="20.25" customHeight="1">
      <c r="A17" s="329" t="s">
        <v>37</v>
      </c>
      <c r="B17" s="329"/>
      <c r="C17" s="329"/>
      <c r="D17" s="329"/>
      <c r="E17" s="330" t="s">
        <v>6</v>
      </c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237" t="str">
        <f>IF('Для розрахунків'!X17:Z17=0,"-",'Для розрахунків'!X17:Z17)</f>
        <v>-</v>
      </c>
      <c r="Y17" s="237"/>
      <c r="Z17" s="237"/>
      <c r="AA17" s="237" t="str">
        <f>IF('Для розрахунків'!AA17:AC17=0,"-",'Для розрахунків'!AA17:AC17)</f>
        <v>-</v>
      </c>
      <c r="AB17" s="237"/>
      <c r="AC17" s="237"/>
      <c r="AD17" s="237" t="str">
        <f>IF('Для розрахунків'!AD17:AF17=0,"-",'Для розрахунків'!AD17:AF17)</f>
        <v>-</v>
      </c>
      <c r="AE17" s="237"/>
      <c r="AF17" s="237"/>
      <c r="AG17" s="237" t="str">
        <f>IF('Для розрахунків'!AG17:AI17=0,"-",'Для розрахунків'!AG17:AI17)</f>
        <v>-</v>
      </c>
      <c r="AH17" s="237"/>
      <c r="AI17" s="237"/>
      <c r="AJ17" s="237" t="str">
        <f>IF('Для розрахунків'!AJ17:AL17=0,"-",'Для розрахунків'!AJ17:AL17)</f>
        <v>-</v>
      </c>
      <c r="AK17" s="237"/>
      <c r="AL17" s="237"/>
      <c r="AM17" s="237" t="str">
        <f>IF('Для розрахунків'!AM17:AO17=0,"-",'Для розрахунків'!AM17:AO17)</f>
        <v>-</v>
      </c>
      <c r="AN17" s="237"/>
      <c r="AO17" s="237"/>
      <c r="AP17" s="237" t="str">
        <f>IF('Для розрахунків'!AP17:AR17=0,"-",'Для розрахунків'!AP17:AR17)</f>
        <v>-</v>
      </c>
      <c r="AQ17" s="237"/>
      <c r="AR17" s="237"/>
      <c r="AS17" s="237" t="str">
        <f>IF('Для розрахунків'!AS17:AU17=0,"-",'Для розрахунків'!AS17:AU17)</f>
        <v>-</v>
      </c>
      <c r="AT17" s="237"/>
      <c r="AU17" s="237"/>
      <c r="AV17" s="241"/>
      <c r="AW17" s="241"/>
      <c r="AX17" s="241"/>
      <c r="AY17" s="241"/>
      <c r="AZ17" s="241"/>
      <c r="BA17" s="241"/>
      <c r="BB17" s="57"/>
      <c r="BC17" s="326" t="s">
        <v>38</v>
      </c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</row>
    <row r="18" spans="1:74" ht="3" customHeight="1">
      <c r="A18" s="331"/>
      <c r="B18" s="331"/>
      <c r="C18" s="331"/>
      <c r="D18" s="331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5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</row>
    <row r="19" spans="1:74" ht="20.25" customHeight="1">
      <c r="A19" s="329" t="s">
        <v>39</v>
      </c>
      <c r="B19" s="329"/>
      <c r="C19" s="329"/>
      <c r="D19" s="329"/>
      <c r="E19" s="330" t="s">
        <v>7</v>
      </c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237" t="str">
        <f>IF('Для розрахунків'!X19:Z19=0,"-",'Для розрахунків'!X19:Z19)</f>
        <v>-</v>
      </c>
      <c r="Y19" s="237"/>
      <c r="Z19" s="237"/>
      <c r="AA19" s="237" t="str">
        <f>IF('Для розрахунків'!AA19:AC19=0,"-",'Для розрахунків'!AA19:AC19)</f>
        <v>-</v>
      </c>
      <c r="AB19" s="237"/>
      <c r="AC19" s="237"/>
      <c r="AD19" s="237" t="str">
        <f>IF('Для розрахунків'!AD19:AF19=0,"-",'Для розрахунків'!AD19:AF19)</f>
        <v>-</v>
      </c>
      <c r="AE19" s="237"/>
      <c r="AF19" s="237"/>
      <c r="AG19" s="237" t="str">
        <f>IF('Для розрахунків'!AG19:AI19=0,"-",'Для розрахунків'!AG19:AI19)</f>
        <v>-</v>
      </c>
      <c r="AH19" s="237"/>
      <c r="AI19" s="237"/>
      <c r="AJ19" s="237" t="str">
        <f>IF('Для розрахунків'!AJ19:AL19=0,"-",'Для розрахунків'!AJ19:AL19)</f>
        <v>-</v>
      </c>
      <c r="AK19" s="237"/>
      <c r="AL19" s="237"/>
      <c r="AM19" s="237" t="str">
        <f>IF('Для розрахунків'!AM19:AO19=0,"-",'Для розрахунків'!AM19:AO19)</f>
        <v>-</v>
      </c>
      <c r="AN19" s="237"/>
      <c r="AO19" s="237"/>
      <c r="AP19" s="237" t="str">
        <f>IF('Для розрахунків'!AP19:AR19=0,"-",'Для розрахунків'!AP19:AR19)</f>
        <v>-</v>
      </c>
      <c r="AQ19" s="237"/>
      <c r="AR19" s="237"/>
      <c r="AS19" s="237" t="str">
        <f>IF('Для розрахунків'!AS19:AU19=0,"-",'Для розрахунків'!AS19:AU19)</f>
        <v>-</v>
      </c>
      <c r="AT19" s="237"/>
      <c r="AU19" s="237"/>
      <c r="AV19" s="237" t="str">
        <f>IF('Для розрахунків'!AV19:AX19=0,"-",'Для розрахунків'!AV19:AX19)</f>
        <v>-</v>
      </c>
      <c r="AW19" s="237"/>
      <c r="AX19" s="237"/>
      <c r="AY19" s="237" t="str">
        <f>IF('Для розрахунків'!AY19:BA19=0,"-",'Для розрахунків'!AY19:BA19)</f>
        <v>-</v>
      </c>
      <c r="AZ19" s="237"/>
      <c r="BA19" s="237"/>
      <c r="BB19" s="57"/>
      <c r="BC19" s="326" t="s">
        <v>40</v>
      </c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</row>
    <row r="20" spans="1:74" ht="3" customHeight="1">
      <c r="A20" s="331"/>
      <c r="B20" s="331"/>
      <c r="C20" s="331"/>
      <c r="D20" s="331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5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</row>
    <row r="21" spans="1:74" ht="20.25" customHeight="1">
      <c r="A21" s="329" t="s">
        <v>41</v>
      </c>
      <c r="B21" s="329"/>
      <c r="C21" s="329"/>
      <c r="D21" s="329"/>
      <c r="E21" s="330" t="s">
        <v>8</v>
      </c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237" t="str">
        <f>IF('Для розрахунків'!X21:Z21=0,"-",'Для розрахунків'!X21:Z21)</f>
        <v>-</v>
      </c>
      <c r="Y21" s="237"/>
      <c r="Z21" s="237"/>
      <c r="AA21" s="237" t="str">
        <f>IF('Для розрахунків'!AA21:AC21=0,"-",'Для розрахунків'!AA21:AC21)</f>
        <v>-</v>
      </c>
      <c r="AB21" s="237"/>
      <c r="AC21" s="237"/>
      <c r="AD21" s="237" t="str">
        <f>IF('Для розрахунків'!AD21:AF21=0,"-",'Для розрахунків'!AD21:AF21)</f>
        <v>-</v>
      </c>
      <c r="AE21" s="237"/>
      <c r="AF21" s="237"/>
      <c r="AG21" s="237" t="str">
        <f>IF('Для розрахунків'!AG21:AI21=0,"-",'Для розрахунків'!AG21:AI21)</f>
        <v>-</v>
      </c>
      <c r="AH21" s="237"/>
      <c r="AI21" s="237"/>
      <c r="AJ21" s="237" t="str">
        <f>IF('Для розрахунків'!AJ21:AL21=0,"-",'Для розрахунків'!AJ21:AL21)</f>
        <v>-</v>
      </c>
      <c r="AK21" s="237"/>
      <c r="AL21" s="237"/>
      <c r="AM21" s="237" t="str">
        <f>IF('Для розрахунків'!AM21:AO21=0,"-",'Для розрахунків'!AM21:AO21)</f>
        <v>-</v>
      </c>
      <c r="AN21" s="237"/>
      <c r="AO21" s="237"/>
      <c r="AP21" s="237" t="str">
        <f>IF('Для розрахунків'!AP21:AR21=0,"-",'Для розрахунків'!AP21:AR21)</f>
        <v>-</v>
      </c>
      <c r="AQ21" s="237"/>
      <c r="AR21" s="237"/>
      <c r="AS21" s="237" t="str">
        <f>IF('Для розрахунків'!AS21:AU21=0,"-",'Для розрахунків'!AS21:AU21)</f>
        <v>-</v>
      </c>
      <c r="AT21" s="237"/>
      <c r="AU21" s="237"/>
      <c r="AV21" s="237" t="str">
        <f>IF('Для розрахунків'!AV21:AX21=0,"-",'Для розрахунків'!AV21:AX21)</f>
        <v>-</v>
      </c>
      <c r="AW21" s="237"/>
      <c r="AX21" s="237"/>
      <c r="AY21" s="241"/>
      <c r="AZ21" s="241"/>
      <c r="BA21" s="241"/>
      <c r="BB21" s="57"/>
      <c r="BC21" s="326" t="s">
        <v>42</v>
      </c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</row>
    <row r="22" spans="1:74" ht="15.75" customHeight="1">
      <c r="A22" s="229" t="s">
        <v>175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43" t="str">
        <f>IF('Для розрахунків'!AC22:AM22=0,"-",'Для розрахунків'!AC22:AM22)</f>
        <v>-</v>
      </c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4" t="s">
        <v>174</v>
      </c>
      <c r="AO22" s="244"/>
      <c r="AP22" s="243" t="str">
        <f>IF('Для розрахунків'!AP22:AT22=0,"-",'Для розрахунків'!AP22:AT22)</f>
        <v>-</v>
      </c>
      <c r="AQ22" s="243"/>
      <c r="AR22" s="243"/>
      <c r="AS22" s="243"/>
      <c r="AT22" s="243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7"/>
      <c r="BN22" s="57"/>
      <c r="BO22" s="57"/>
      <c r="BP22" s="57"/>
      <c r="BQ22" s="57"/>
      <c r="BR22" s="57"/>
      <c r="BS22" s="57"/>
      <c r="BT22" s="57"/>
      <c r="BU22" s="57"/>
      <c r="BV22" s="57"/>
    </row>
    <row r="23" spans="1:74" ht="3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</row>
    <row r="24" spans="1:74" ht="33" customHeight="1">
      <c r="A24" s="329" t="s">
        <v>43</v>
      </c>
      <c r="B24" s="329"/>
      <c r="C24" s="329"/>
      <c r="D24" s="329"/>
      <c r="E24" s="301" t="s">
        <v>14</v>
      </c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3"/>
      <c r="X24" s="237" t="str">
        <f>IF('Для розрахунків'!X24:Z24=0,"-",'Для розрахунків'!X24:Z24)</f>
        <v>-</v>
      </c>
      <c r="Y24" s="237"/>
      <c r="Z24" s="237"/>
      <c r="AA24" s="237" t="str">
        <f>IF('Для розрахунків'!AA24:AC24=0,"-",'Для розрахунків'!AA24:AC24)</f>
        <v>-</v>
      </c>
      <c r="AB24" s="237"/>
      <c r="AC24" s="237"/>
      <c r="AD24" s="237" t="str">
        <f>IF('Для розрахунків'!AD24:AF24=0,"-",'Для розрахунків'!AD24:AF24)</f>
        <v>-</v>
      </c>
      <c r="AE24" s="237"/>
      <c r="AF24" s="237"/>
      <c r="AG24" s="237" t="str">
        <f>IF('Для розрахунків'!AG24:AI24=0,"-",'Для розрахунків'!AG24:AI24)</f>
        <v>-</v>
      </c>
      <c r="AH24" s="237"/>
      <c r="AI24" s="237"/>
      <c r="AJ24" s="237" t="str">
        <f>IF('Для розрахунків'!AJ24:AL24=0,"-",'Для розрахунків'!AJ24:AL24)</f>
        <v>-</v>
      </c>
      <c r="AK24" s="237"/>
      <c r="AL24" s="237"/>
      <c r="AM24" s="237" t="str">
        <f>IF('Для розрахунків'!AM24:AO24=0,"-",'Для розрахунків'!AM24:AO24)</f>
        <v>-</v>
      </c>
      <c r="AN24" s="237"/>
      <c r="AO24" s="237"/>
      <c r="AP24" s="237" t="str">
        <f>IF('Для розрахунків'!AP24:AR24=0,"-",'Для розрахунків'!AP24:AR24)</f>
        <v>-</v>
      </c>
      <c r="AQ24" s="237"/>
      <c r="AR24" s="237"/>
      <c r="AS24" s="237" t="str">
        <f>IF('Для розрахунків'!AS24:AU24=0,"-",'Для розрахунків'!AS24:AU24)</f>
        <v>-</v>
      </c>
      <c r="AT24" s="237"/>
      <c r="AU24" s="237"/>
      <c r="AV24" s="237" t="str">
        <f>IF('Для розрахунків'!AV24:AX24=0,"-",'Для розрахунків'!AV24:AX24)</f>
        <v>-</v>
      </c>
      <c r="AW24" s="237"/>
      <c r="AX24" s="237"/>
      <c r="AY24" s="328" t="s">
        <v>47</v>
      </c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</row>
    <row r="25" spans="1:74" ht="3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</row>
    <row r="26" spans="1:74" ht="21.75" customHeight="1">
      <c r="A26" s="329" t="s">
        <v>44</v>
      </c>
      <c r="B26" s="329"/>
      <c r="C26" s="329"/>
      <c r="D26" s="329"/>
      <c r="E26" s="301" t="s">
        <v>1</v>
      </c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3"/>
      <c r="X26" s="237" t="str">
        <f>IF('Для розрахунків'!X26:Y26=0,"-",'Для розрахунків'!X26:Y26)</f>
        <v>-</v>
      </c>
      <c r="Y26" s="237"/>
      <c r="Z26" s="237" t="str">
        <f>IF('Для розрахунків'!Z26:AA26=0,"-",'Для розрахунків'!Z26:AA26)</f>
        <v>-</v>
      </c>
      <c r="AA26" s="237"/>
      <c r="AB26" s="237" t="str">
        <f>IF('Для розрахунків'!AB26:AC26=0,"-",'Для розрахунків'!AB26:AC26)</f>
        <v>-</v>
      </c>
      <c r="AC26" s="237"/>
      <c r="AD26" s="237" t="str">
        <f>IF('Для розрахунків'!AD26:AE26=0,"-",'Для розрахунків'!AD26:AE26)</f>
        <v>-</v>
      </c>
      <c r="AE26" s="237"/>
      <c r="AF26" s="237" t="str">
        <f>IF('Для розрахунків'!AF26:AG26=0,"-",'Для розрахунків'!AF26:AG26)</f>
        <v>-</v>
      </c>
      <c r="AG26" s="237"/>
      <c r="AH26" s="237" t="str">
        <f>IF('Для розрахунків'!AH26:AI26=0,"-",'Для розрахунків'!AH26:AI26)</f>
        <v>-</v>
      </c>
      <c r="AI26" s="237"/>
      <c r="AJ26" s="237" t="str">
        <f>IF('Для розрахунків'!AJ26:AK26=0,"-",'Для розрахунків'!AJ26:AK26)</f>
        <v>-</v>
      </c>
      <c r="AK26" s="237"/>
      <c r="AL26" s="237" t="str">
        <f>IF('Для розрахунків'!AL26:AM26=0,"-",'Для розрахунків'!AL26:AM26)</f>
        <v>-</v>
      </c>
      <c r="AM26" s="237"/>
      <c r="AN26" s="237" t="str">
        <f>IF('Для розрахунків'!AN26:AO26=0,"-",'Для розрахунків'!AN26:AO26)</f>
        <v>-</v>
      </c>
      <c r="AO26" s="237"/>
      <c r="AP26" s="237" t="str">
        <f>IF('Для розрахунків'!AP26:AQ26=0,"-",'Для розрахунків'!AP26:AQ26)</f>
        <v>-</v>
      </c>
      <c r="AQ26" s="237"/>
      <c r="AR26" s="237" t="str">
        <f>IF('Для розрахунків'!AR26:AS26=0,"-",'Для розрахунків'!AR26:AS26)</f>
        <v>-</v>
      </c>
      <c r="AS26" s="237"/>
      <c r="AT26" s="237" t="str">
        <f>IF('Для розрахунків'!AT26:AU26=0,"-",'Для розрахунків'!AT26:AU26)</f>
        <v>-</v>
      </c>
      <c r="AU26" s="237"/>
      <c r="AV26" s="58"/>
      <c r="AW26" s="58"/>
      <c r="AX26" s="58"/>
      <c r="AY26" s="58"/>
      <c r="AZ26" s="58"/>
      <c r="BA26" s="248" t="str">
        <f>IF('Для розрахунків'!BA26:BV26=0,"-",'Для розрахунків'!BA26:BV26)</f>
        <v>-</v>
      </c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9"/>
    </row>
    <row r="27" spans="1:74" ht="20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306" t="s">
        <v>45</v>
      </c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</row>
    <row r="28" spans="1:74" s="11" customFormat="1" ht="3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61"/>
      <c r="BU28" s="61"/>
      <c r="BV28" s="61"/>
    </row>
    <row r="29" spans="1:74" ht="12" customHeight="1">
      <c r="A29" s="287" t="s">
        <v>54</v>
      </c>
      <c r="B29" s="288"/>
      <c r="C29" s="288"/>
      <c r="D29" s="289"/>
      <c r="E29" s="311" t="s">
        <v>56</v>
      </c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3"/>
      <c r="AX29" s="238" t="s">
        <v>51</v>
      </c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40"/>
      <c r="BM29" s="237" t="str">
        <f>IF('Для розрахунків'!BM29:BN29=0,"-",'Для розрахунків'!BM29:BN29)</f>
        <v>-</v>
      </c>
      <c r="BN29" s="237"/>
      <c r="BO29" s="237" t="str">
        <f>IF('Для розрахунків'!BO29:BP29=0,"-",'Для розрахунків'!BO29:BP29)</f>
        <v>-</v>
      </c>
      <c r="BP29" s="237"/>
      <c r="BQ29" s="237" t="str">
        <f>IF('Для розрахунків'!BQ29:BR29=0,"-",'Для розрахунків'!BQ29:BR29)</f>
        <v>-</v>
      </c>
      <c r="BR29" s="237"/>
      <c r="BS29" s="237" t="str">
        <f>IF('Для розрахунків'!BS29:BT29=0,"-",'Для розрахунків'!BS29:BT29)</f>
        <v>-</v>
      </c>
      <c r="BT29" s="237"/>
      <c r="BU29" s="237" t="str">
        <f>IF('Для розрахунків'!BU29:BV29=0,"-",'Для розрахунків'!BU29:BV29)</f>
        <v>-</v>
      </c>
      <c r="BV29" s="237"/>
    </row>
    <row r="30" spans="1:74" ht="12" customHeight="1">
      <c r="A30" s="290"/>
      <c r="B30" s="291"/>
      <c r="C30" s="291"/>
      <c r="D30" s="292"/>
      <c r="E30" s="77"/>
      <c r="F30" s="314" t="s">
        <v>57</v>
      </c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5">
        <f>'Для розрахунків'!S30:AV30</f>
        <v>0</v>
      </c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78"/>
      <c r="AX30" s="238" t="s">
        <v>52</v>
      </c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40"/>
      <c r="BM30" s="237" t="str">
        <f>IF('Для розрахунків'!BM30:BV30=0,"-",'Для розрахунків'!BM30:BV30)</f>
        <v>-</v>
      </c>
      <c r="BN30" s="237"/>
      <c r="BO30" s="237"/>
      <c r="BP30" s="237"/>
      <c r="BQ30" s="237"/>
      <c r="BR30" s="237"/>
      <c r="BS30" s="237"/>
      <c r="BT30" s="237"/>
      <c r="BU30" s="237"/>
      <c r="BV30" s="237"/>
    </row>
    <row r="31" spans="1:74" ht="12" customHeight="1">
      <c r="A31" s="290"/>
      <c r="B31" s="291"/>
      <c r="C31" s="291"/>
      <c r="D31" s="292"/>
      <c r="E31" s="77"/>
      <c r="F31" s="315">
        <f>'Для розрахунків'!F31:AV31</f>
        <v>0</v>
      </c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78"/>
      <c r="AX31" s="238" t="s">
        <v>53</v>
      </c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40"/>
      <c r="BM31" s="237" t="str">
        <f>IF('Для розрахунків'!BM31:BV31=0,"-",'Для розрахунків'!BM31:BV31)</f>
        <v>-</v>
      </c>
      <c r="BN31" s="237"/>
      <c r="BO31" s="237"/>
      <c r="BP31" s="237"/>
      <c r="BQ31" s="237"/>
      <c r="BR31" s="237"/>
      <c r="BS31" s="237"/>
      <c r="BT31" s="237"/>
      <c r="BU31" s="237"/>
      <c r="BV31" s="237"/>
    </row>
    <row r="32" spans="1:74" ht="12" customHeight="1">
      <c r="A32" s="290"/>
      <c r="B32" s="291"/>
      <c r="C32" s="291"/>
      <c r="D32" s="292"/>
      <c r="E32" s="77"/>
      <c r="F32" s="315">
        <f>'Для розрахунків'!F32:AV32</f>
        <v>0</v>
      </c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78"/>
      <c r="AX32" s="238" t="s">
        <v>55</v>
      </c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40"/>
      <c r="BM32" s="237" t="str">
        <f>IF('Для розрахунків'!BM32:BV33=0,"-",'Для розрахунків'!BM32:BV33)</f>
        <v>-</v>
      </c>
      <c r="BN32" s="237"/>
      <c r="BO32" s="237"/>
      <c r="BP32" s="237"/>
      <c r="BQ32" s="237"/>
      <c r="BR32" s="237"/>
      <c r="BS32" s="237"/>
      <c r="BT32" s="237"/>
      <c r="BU32" s="237"/>
      <c r="BV32" s="237"/>
    </row>
    <row r="33" spans="1:74" ht="3" customHeight="1">
      <c r="A33" s="293"/>
      <c r="B33" s="294"/>
      <c r="C33" s="294"/>
      <c r="D33" s="295"/>
      <c r="E33" s="67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71"/>
      <c r="AX33" s="238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40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</row>
    <row r="34" spans="1:74" ht="3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</row>
    <row r="35" spans="1:74" s="11" customFormat="1" ht="11.25" customHeight="1">
      <c r="A35" s="287" t="s">
        <v>58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22">
        <f>'Для розрахунків'!AT35:BU35</f>
        <v>0</v>
      </c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79"/>
    </row>
    <row r="36" spans="1:74" s="11" customFormat="1" ht="11.25" customHeight="1">
      <c r="A36" s="75"/>
      <c r="B36" s="332">
        <f>'Для розрахунків'!B36:BU36</f>
        <v>0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80"/>
    </row>
    <row r="37" spans="1:74" s="11" customFormat="1" ht="3.7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5"/>
      <c r="BT37" s="68"/>
      <c r="BU37" s="68"/>
      <c r="BV37" s="71"/>
    </row>
    <row r="38" spans="1:74" s="11" customFormat="1" ht="3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61"/>
      <c r="BU38" s="61"/>
      <c r="BV38" s="61"/>
    </row>
    <row r="39" spans="1:74" s="11" customFormat="1" ht="12.75" customHeight="1">
      <c r="A39" s="300" t="s">
        <v>59</v>
      </c>
      <c r="B39" s="266"/>
      <c r="C39" s="266"/>
      <c r="D39" s="267"/>
      <c r="E39" s="76"/>
      <c r="F39" s="221">
        <f>'Для розрахунків'!F39:I39</f>
        <v>0</v>
      </c>
      <c r="G39" s="266"/>
      <c r="H39" s="266"/>
      <c r="I39" s="267"/>
      <c r="J39" s="76"/>
      <c r="K39" s="317" t="s">
        <v>61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61"/>
      <c r="BP39" s="61"/>
      <c r="BQ39" s="61"/>
      <c r="BR39" s="61"/>
      <c r="BS39" s="61"/>
      <c r="BT39" s="61"/>
      <c r="BU39" s="61"/>
      <c r="BV39" s="61"/>
    </row>
    <row r="40" spans="1:74" s="11" customFormat="1" ht="3" customHeight="1">
      <c r="A40" s="291"/>
      <c r="B40" s="291"/>
      <c r="C40" s="291"/>
      <c r="D40" s="291"/>
      <c r="E40" s="76"/>
      <c r="F40" s="291"/>
      <c r="G40" s="291"/>
      <c r="H40" s="291"/>
      <c r="I40" s="291"/>
      <c r="J40" s="76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61"/>
      <c r="BP40" s="61"/>
      <c r="BQ40" s="61"/>
      <c r="BR40" s="61"/>
      <c r="BS40" s="61"/>
      <c r="BT40" s="61"/>
      <c r="BU40" s="61"/>
      <c r="BV40" s="61"/>
    </row>
    <row r="41" spans="1:74" s="11" customFormat="1" ht="12.75" customHeight="1">
      <c r="A41" s="300" t="s">
        <v>60</v>
      </c>
      <c r="B41" s="266"/>
      <c r="C41" s="266"/>
      <c r="D41" s="267"/>
      <c r="E41" s="76"/>
      <c r="F41" s="221">
        <f>'Для розрахунків'!F41:I41</f>
        <v>0</v>
      </c>
      <c r="G41" s="266"/>
      <c r="H41" s="266"/>
      <c r="I41" s="267"/>
      <c r="J41" s="76"/>
      <c r="K41" s="317" t="s">
        <v>62</v>
      </c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76"/>
      <c r="AL41" s="300" t="s">
        <v>63</v>
      </c>
      <c r="AM41" s="266"/>
      <c r="AN41" s="266"/>
      <c r="AO41" s="267"/>
      <c r="AP41" s="76"/>
      <c r="AQ41" s="221">
        <f>'Для розрахунків'!AQ41:AT41</f>
        <v>0</v>
      </c>
      <c r="AR41" s="266"/>
      <c r="AS41" s="266"/>
      <c r="AT41" s="267"/>
      <c r="AU41" s="76"/>
      <c r="AV41" s="317" t="s">
        <v>64</v>
      </c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61"/>
      <c r="BU41" s="61"/>
      <c r="BV41" s="61"/>
    </row>
    <row r="42" spans="1:74" s="48" customFormat="1" ht="9.75" customHeight="1">
      <c r="A42" s="318" t="s">
        <v>15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</row>
    <row r="43" spans="1:74" s="11" customFormat="1" ht="21.75" customHeight="1">
      <c r="A43" s="231" t="s">
        <v>65</v>
      </c>
      <c r="B43" s="231"/>
      <c r="C43" s="231"/>
      <c r="D43" s="231"/>
      <c r="E43" s="231"/>
      <c r="F43" s="231" t="s">
        <v>31</v>
      </c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 t="s">
        <v>66</v>
      </c>
      <c r="BN43" s="231"/>
      <c r="BO43" s="231"/>
      <c r="BP43" s="231"/>
      <c r="BQ43" s="231"/>
      <c r="BR43" s="231"/>
      <c r="BS43" s="231"/>
      <c r="BT43" s="231"/>
      <c r="BU43" s="231"/>
      <c r="BV43" s="231"/>
    </row>
    <row r="44" spans="1:74" s="48" customFormat="1" ht="8.25" customHeight="1">
      <c r="A44" s="232">
        <v>1</v>
      </c>
      <c r="B44" s="232"/>
      <c r="C44" s="232"/>
      <c r="D44" s="232"/>
      <c r="E44" s="232"/>
      <c r="F44" s="232">
        <v>2</v>
      </c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>
        <v>3</v>
      </c>
      <c r="BN44" s="232"/>
      <c r="BO44" s="232"/>
      <c r="BP44" s="232"/>
      <c r="BQ44" s="232"/>
      <c r="BR44" s="232"/>
      <c r="BS44" s="232"/>
      <c r="BT44" s="232"/>
      <c r="BU44" s="232"/>
      <c r="BV44" s="232"/>
    </row>
    <row r="45" spans="1:74" s="11" customFormat="1" ht="12.75" customHeight="1">
      <c r="A45" s="255">
        <v>1</v>
      </c>
      <c r="B45" s="255"/>
      <c r="C45" s="255"/>
      <c r="D45" s="255"/>
      <c r="E45" s="255"/>
      <c r="F45" s="233" t="s">
        <v>67</v>
      </c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5"/>
      <c r="BM45" s="268" t="s">
        <v>68</v>
      </c>
      <c r="BN45" s="268"/>
      <c r="BO45" s="268"/>
      <c r="BP45" s="268"/>
      <c r="BQ45" s="268"/>
      <c r="BR45" s="268"/>
      <c r="BS45" s="268"/>
      <c r="BT45" s="268"/>
      <c r="BU45" s="268"/>
      <c r="BV45" s="268"/>
    </row>
    <row r="46" spans="1:74" s="11" customFormat="1" ht="12.75" customHeight="1">
      <c r="A46" s="230" t="s">
        <v>108</v>
      </c>
      <c r="B46" s="230"/>
      <c r="C46" s="230"/>
      <c r="D46" s="230"/>
      <c r="E46" s="230"/>
      <c r="F46" s="225" t="s">
        <v>69</v>
      </c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30" t="s">
        <v>96</v>
      </c>
      <c r="AH46" s="230"/>
      <c r="AI46" s="230"/>
      <c r="AJ46" s="230"/>
      <c r="AK46" s="230"/>
      <c r="AL46" s="230"/>
      <c r="AM46" s="230"/>
      <c r="AN46" s="230"/>
      <c r="AO46" s="230" t="s">
        <v>97</v>
      </c>
      <c r="AP46" s="230"/>
      <c r="AQ46" s="230"/>
      <c r="AR46" s="230"/>
      <c r="AS46" s="230"/>
      <c r="AT46" s="230"/>
      <c r="AU46" s="230"/>
      <c r="AV46" s="230"/>
      <c r="AW46" s="230" t="s">
        <v>98</v>
      </c>
      <c r="AX46" s="230"/>
      <c r="AY46" s="230"/>
      <c r="AZ46" s="230"/>
      <c r="BA46" s="230"/>
      <c r="BB46" s="230"/>
      <c r="BC46" s="230"/>
      <c r="BD46" s="230"/>
      <c r="BE46" s="230" t="s">
        <v>99</v>
      </c>
      <c r="BF46" s="230"/>
      <c r="BG46" s="230"/>
      <c r="BH46" s="230"/>
      <c r="BI46" s="230"/>
      <c r="BJ46" s="230"/>
      <c r="BK46" s="230"/>
      <c r="BL46" s="230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</row>
    <row r="47" spans="1:74" s="11" customFormat="1" ht="12.75" customHeight="1">
      <c r="A47" s="230" t="s">
        <v>109</v>
      </c>
      <c r="B47" s="230"/>
      <c r="C47" s="230"/>
      <c r="D47" s="230"/>
      <c r="E47" s="230"/>
      <c r="F47" s="225" t="s">
        <v>70</v>
      </c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53" t="str">
        <f>IF('Для розрахунків'!AG47:AN47=0,"-",'Для розрахунків'!AG47:AN47)</f>
        <v>-</v>
      </c>
      <c r="AH47" s="253"/>
      <c r="AI47" s="253"/>
      <c r="AJ47" s="253"/>
      <c r="AK47" s="253"/>
      <c r="AL47" s="253"/>
      <c r="AM47" s="253"/>
      <c r="AN47" s="253"/>
      <c r="AO47" s="253" t="str">
        <f>IF('Для розрахунків'!AO47:AV47=0,"-",'Для розрахунків'!AO47:AV47)</f>
        <v>-</v>
      </c>
      <c r="AP47" s="253"/>
      <c r="AQ47" s="253"/>
      <c r="AR47" s="253"/>
      <c r="AS47" s="253"/>
      <c r="AT47" s="253"/>
      <c r="AU47" s="253"/>
      <c r="AV47" s="253"/>
      <c r="AW47" s="253" t="str">
        <f>IF('Для розрахунків'!AW47:BD47=0,"-",'Для розрахунків'!AW47:BD47)</f>
        <v>-</v>
      </c>
      <c r="AX47" s="253"/>
      <c r="AY47" s="253"/>
      <c r="AZ47" s="253"/>
      <c r="BA47" s="253"/>
      <c r="BB47" s="253"/>
      <c r="BC47" s="253"/>
      <c r="BD47" s="253"/>
      <c r="BE47" s="253" t="str">
        <f>IF('Для розрахунків'!BE47:BL47=0,"-",'Для розрахунків'!BE47:BL47)</f>
        <v>-</v>
      </c>
      <c r="BF47" s="253"/>
      <c r="BG47" s="253"/>
      <c r="BH47" s="253"/>
      <c r="BI47" s="253"/>
      <c r="BJ47" s="253"/>
      <c r="BK47" s="253"/>
      <c r="BL47" s="253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</row>
    <row r="48" spans="1:74" s="11" customFormat="1" ht="12.75" customHeight="1">
      <c r="A48" s="230" t="s">
        <v>110</v>
      </c>
      <c r="B48" s="230"/>
      <c r="C48" s="230"/>
      <c r="D48" s="230"/>
      <c r="E48" s="230"/>
      <c r="F48" s="225" t="s">
        <v>69</v>
      </c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30" t="s">
        <v>100</v>
      </c>
      <c r="AH48" s="230"/>
      <c r="AI48" s="230"/>
      <c r="AJ48" s="230"/>
      <c r="AK48" s="230"/>
      <c r="AL48" s="230"/>
      <c r="AM48" s="230"/>
      <c r="AN48" s="230"/>
      <c r="AO48" s="230" t="s">
        <v>101</v>
      </c>
      <c r="AP48" s="230"/>
      <c r="AQ48" s="230"/>
      <c r="AR48" s="230"/>
      <c r="AS48" s="230"/>
      <c r="AT48" s="230"/>
      <c r="AU48" s="230"/>
      <c r="AV48" s="230"/>
      <c r="AW48" s="230" t="s">
        <v>102</v>
      </c>
      <c r="AX48" s="230"/>
      <c r="AY48" s="230"/>
      <c r="AZ48" s="230"/>
      <c r="BA48" s="230"/>
      <c r="BB48" s="230"/>
      <c r="BC48" s="230"/>
      <c r="BD48" s="230"/>
      <c r="BE48" s="230" t="s">
        <v>103</v>
      </c>
      <c r="BF48" s="230"/>
      <c r="BG48" s="230"/>
      <c r="BH48" s="230"/>
      <c r="BI48" s="230"/>
      <c r="BJ48" s="230"/>
      <c r="BK48" s="230"/>
      <c r="BL48" s="230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</row>
    <row r="49" spans="1:74" s="11" customFormat="1" ht="12.75" customHeight="1">
      <c r="A49" s="230" t="s">
        <v>111</v>
      </c>
      <c r="B49" s="230"/>
      <c r="C49" s="230"/>
      <c r="D49" s="230"/>
      <c r="E49" s="230"/>
      <c r="F49" s="225" t="s">
        <v>70</v>
      </c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53" t="str">
        <f>IF('Для розрахунків'!AG49:AN49=0,"-",'Для розрахунків'!AG49:AN49)</f>
        <v>-</v>
      </c>
      <c r="AH49" s="253"/>
      <c r="AI49" s="253"/>
      <c r="AJ49" s="253"/>
      <c r="AK49" s="253"/>
      <c r="AL49" s="253"/>
      <c r="AM49" s="253"/>
      <c r="AN49" s="253"/>
      <c r="AO49" s="253" t="str">
        <f>IF('Для розрахунків'!AO49:AV49=0,"-",'Для розрахунків'!AO49:AV49)</f>
        <v>-</v>
      </c>
      <c r="AP49" s="253"/>
      <c r="AQ49" s="253"/>
      <c r="AR49" s="253"/>
      <c r="AS49" s="253"/>
      <c r="AT49" s="253"/>
      <c r="AU49" s="253"/>
      <c r="AV49" s="253"/>
      <c r="AW49" s="253" t="str">
        <f>IF('Для розрахунків'!AW49:BD49=0,"-",'Для розрахунків'!AW49:BD49)</f>
        <v>-</v>
      </c>
      <c r="AX49" s="253"/>
      <c r="AY49" s="253"/>
      <c r="AZ49" s="253"/>
      <c r="BA49" s="253"/>
      <c r="BB49" s="253"/>
      <c r="BC49" s="253"/>
      <c r="BD49" s="253"/>
      <c r="BE49" s="253" t="str">
        <f>IF('Для розрахунків'!BE49:BL49=0,"-",'Для розрахунків'!BE49:BL49)</f>
        <v>-</v>
      </c>
      <c r="BF49" s="253"/>
      <c r="BG49" s="253"/>
      <c r="BH49" s="253"/>
      <c r="BI49" s="253"/>
      <c r="BJ49" s="253"/>
      <c r="BK49" s="253"/>
      <c r="BL49" s="253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</row>
    <row r="50" spans="1:74" s="11" customFormat="1" ht="12.75" customHeight="1">
      <c r="A50" s="230" t="s">
        <v>112</v>
      </c>
      <c r="B50" s="230"/>
      <c r="C50" s="230"/>
      <c r="D50" s="230"/>
      <c r="E50" s="230"/>
      <c r="F50" s="225" t="s">
        <v>69</v>
      </c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30" t="s">
        <v>104</v>
      </c>
      <c r="AH50" s="230"/>
      <c r="AI50" s="230"/>
      <c r="AJ50" s="230"/>
      <c r="AK50" s="230"/>
      <c r="AL50" s="230"/>
      <c r="AM50" s="230"/>
      <c r="AN50" s="230"/>
      <c r="AO50" s="230" t="s">
        <v>105</v>
      </c>
      <c r="AP50" s="230"/>
      <c r="AQ50" s="230"/>
      <c r="AR50" s="230"/>
      <c r="AS50" s="230"/>
      <c r="AT50" s="230"/>
      <c r="AU50" s="230"/>
      <c r="AV50" s="230"/>
      <c r="AW50" s="230" t="s">
        <v>106</v>
      </c>
      <c r="AX50" s="230"/>
      <c r="AY50" s="230"/>
      <c r="AZ50" s="230"/>
      <c r="BA50" s="230"/>
      <c r="BB50" s="230"/>
      <c r="BC50" s="230"/>
      <c r="BD50" s="230"/>
      <c r="BE50" s="230" t="s">
        <v>107</v>
      </c>
      <c r="BF50" s="230"/>
      <c r="BG50" s="230"/>
      <c r="BH50" s="230"/>
      <c r="BI50" s="230"/>
      <c r="BJ50" s="230"/>
      <c r="BK50" s="230"/>
      <c r="BL50" s="230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</row>
    <row r="51" spans="1:74" s="11" customFormat="1" ht="12.75" customHeight="1">
      <c r="A51" s="230" t="s">
        <v>113</v>
      </c>
      <c r="B51" s="230"/>
      <c r="C51" s="230"/>
      <c r="D51" s="230"/>
      <c r="E51" s="230"/>
      <c r="F51" s="225" t="s">
        <v>70</v>
      </c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53" t="str">
        <f>IF('Для розрахунків'!AG51:AN51=0,"-",'Для розрахунків'!AG51:AN51)</f>
        <v>-</v>
      </c>
      <c r="AH51" s="253"/>
      <c r="AI51" s="253"/>
      <c r="AJ51" s="253"/>
      <c r="AK51" s="253"/>
      <c r="AL51" s="253"/>
      <c r="AM51" s="253"/>
      <c r="AN51" s="253"/>
      <c r="AO51" s="253" t="str">
        <f>IF('Для розрахунків'!AO51:AV51=0,"-",'Для розрахунків'!AO51:AV51)</f>
        <v>-</v>
      </c>
      <c r="AP51" s="253"/>
      <c r="AQ51" s="253"/>
      <c r="AR51" s="253"/>
      <c r="AS51" s="253"/>
      <c r="AT51" s="253"/>
      <c r="AU51" s="253"/>
      <c r="AV51" s="253"/>
      <c r="AW51" s="253" t="str">
        <f>IF('Для розрахунків'!AW51:BD51=0,"-",'Для розрахунків'!AW51:BD51)</f>
        <v>-</v>
      </c>
      <c r="AX51" s="253"/>
      <c r="AY51" s="253"/>
      <c r="AZ51" s="253"/>
      <c r="BA51" s="253"/>
      <c r="BB51" s="253"/>
      <c r="BC51" s="253"/>
      <c r="BD51" s="253"/>
      <c r="BE51" s="253" t="str">
        <f>IF('Для розрахунків'!BE51:BL51=0,"-",'Для розрахунків'!BE51:BL51)</f>
        <v>-</v>
      </c>
      <c r="BF51" s="253"/>
      <c r="BG51" s="253"/>
      <c r="BH51" s="253"/>
      <c r="BI51" s="253"/>
      <c r="BJ51" s="253"/>
      <c r="BK51" s="253"/>
      <c r="BL51" s="253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</row>
    <row r="52" spans="1:74" s="11" customFormat="1" ht="12.75" customHeight="1">
      <c r="A52" s="230" t="s">
        <v>114</v>
      </c>
      <c r="B52" s="230"/>
      <c r="C52" s="230"/>
      <c r="D52" s="230"/>
      <c r="E52" s="230"/>
      <c r="F52" s="225" t="s">
        <v>69</v>
      </c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58" t="s">
        <v>151</v>
      </c>
      <c r="AH52" s="258"/>
      <c r="AI52" s="258"/>
      <c r="AJ52" s="258"/>
      <c r="AK52" s="258"/>
      <c r="AL52" s="258"/>
      <c r="AM52" s="258"/>
      <c r="AN52" s="258"/>
      <c r="AO52" s="230" t="s">
        <v>152</v>
      </c>
      <c r="AP52" s="230"/>
      <c r="AQ52" s="230"/>
      <c r="AR52" s="230"/>
      <c r="AS52" s="230"/>
      <c r="AT52" s="230"/>
      <c r="AU52" s="230"/>
      <c r="AV52" s="230"/>
      <c r="AW52" s="230" t="s">
        <v>153</v>
      </c>
      <c r="AX52" s="230"/>
      <c r="AY52" s="230"/>
      <c r="AZ52" s="230"/>
      <c r="BA52" s="230"/>
      <c r="BB52" s="230"/>
      <c r="BC52" s="230"/>
      <c r="BD52" s="230"/>
      <c r="BE52" s="230" t="s">
        <v>154</v>
      </c>
      <c r="BF52" s="230"/>
      <c r="BG52" s="230"/>
      <c r="BH52" s="230"/>
      <c r="BI52" s="230"/>
      <c r="BJ52" s="230"/>
      <c r="BK52" s="230"/>
      <c r="BL52" s="230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</row>
    <row r="53" spans="1:74" s="11" customFormat="1" ht="12.75" customHeight="1">
      <c r="A53" s="230" t="s">
        <v>115</v>
      </c>
      <c r="B53" s="230"/>
      <c r="C53" s="230"/>
      <c r="D53" s="230"/>
      <c r="E53" s="230"/>
      <c r="F53" s="225" t="s">
        <v>70</v>
      </c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18"/>
      <c r="AG53" s="214" t="str">
        <f>IF('Для розрахунків'!AG53:AL53=0,"-",'Для розрахунків'!AG53:AL53)</f>
        <v>-</v>
      </c>
      <c r="AH53" s="215"/>
      <c r="AI53" s="215"/>
      <c r="AJ53" s="215"/>
      <c r="AK53" s="215"/>
      <c r="AL53" s="215"/>
      <c r="AM53" s="216" t="s">
        <v>71</v>
      </c>
      <c r="AN53" s="217"/>
      <c r="AO53" s="214" t="str">
        <f>IF('Для розрахунків'!AO53:AT53=0,"-",'Для розрахунків'!AO53:AT53)</f>
        <v>-</v>
      </c>
      <c r="AP53" s="215"/>
      <c r="AQ53" s="215"/>
      <c r="AR53" s="215"/>
      <c r="AS53" s="215"/>
      <c r="AT53" s="215"/>
      <c r="AU53" s="216" t="s">
        <v>71</v>
      </c>
      <c r="AV53" s="217"/>
      <c r="AW53" s="253" t="str">
        <f>IF('Для розрахунків'!AW53:BD53=0,"-",'Для розрахунків'!AW53:BD53)</f>
        <v>-</v>
      </c>
      <c r="AX53" s="253"/>
      <c r="AY53" s="253"/>
      <c r="AZ53" s="253"/>
      <c r="BA53" s="253"/>
      <c r="BB53" s="253"/>
      <c r="BC53" s="253"/>
      <c r="BD53" s="253"/>
      <c r="BE53" s="253" t="str">
        <f>IF('Для розрахунків'!BE53:BL53=0,"-",'Для розрахунків'!BE53:BL53)</f>
        <v>-</v>
      </c>
      <c r="BF53" s="253"/>
      <c r="BG53" s="253"/>
      <c r="BH53" s="253"/>
      <c r="BI53" s="253"/>
      <c r="BJ53" s="253"/>
      <c r="BK53" s="253"/>
      <c r="BL53" s="253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</row>
    <row r="54" spans="1:74" s="11" customFormat="1" ht="12.75" customHeight="1">
      <c r="A54" s="230" t="s">
        <v>116</v>
      </c>
      <c r="B54" s="230"/>
      <c r="C54" s="230"/>
      <c r="D54" s="230"/>
      <c r="E54" s="230"/>
      <c r="F54" s="225" t="s">
        <v>72</v>
      </c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53" t="str">
        <f>IF('Для розрахунків'!AG54:AN54=0,"-",'Для розрахунків'!AG54:AN54)</f>
        <v>-</v>
      </c>
      <c r="AH54" s="253"/>
      <c r="AI54" s="253"/>
      <c r="AJ54" s="253"/>
      <c r="AK54" s="253"/>
      <c r="AL54" s="253"/>
      <c r="AM54" s="253"/>
      <c r="AN54" s="253"/>
      <c r="AO54" s="253" t="str">
        <f>IF('Для розрахунків'!AO54:AV54=0,"-",'Для розрахунків'!AO54:AV54)</f>
        <v>-</v>
      </c>
      <c r="AP54" s="253"/>
      <c r="AQ54" s="253"/>
      <c r="AR54" s="253"/>
      <c r="AS54" s="253"/>
      <c r="AT54" s="253"/>
      <c r="AU54" s="253"/>
      <c r="AV54" s="253"/>
      <c r="AW54" s="253" t="str">
        <f>IF('Для розрахунків'!AW54:BD54=0,"-",'Для розрахунків'!AW54:BD54)</f>
        <v>-</v>
      </c>
      <c r="AX54" s="253"/>
      <c r="AY54" s="253"/>
      <c r="AZ54" s="253"/>
      <c r="BA54" s="253"/>
      <c r="BB54" s="253"/>
      <c r="BC54" s="253"/>
      <c r="BD54" s="253"/>
      <c r="BE54" s="253" t="str">
        <f>IF('Для розрахунків'!BE54:BL54=0,"-",'Для розрахунків'!BE54:BL54)</f>
        <v>-</v>
      </c>
      <c r="BF54" s="253"/>
      <c r="BG54" s="253"/>
      <c r="BH54" s="253"/>
      <c r="BI54" s="253"/>
      <c r="BJ54" s="253"/>
      <c r="BK54" s="253"/>
      <c r="BL54" s="253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</row>
    <row r="55" spans="1:74" s="11" customFormat="1" ht="37.5" customHeight="1">
      <c r="A55" s="230" t="s">
        <v>16</v>
      </c>
      <c r="B55" s="230"/>
      <c r="C55" s="230"/>
      <c r="D55" s="230"/>
      <c r="E55" s="230"/>
      <c r="F55" s="225" t="s">
        <v>93</v>
      </c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65" t="str">
        <f>IF('Для розрахунків'!BM55:BV58=0,"-",'Для розрахунків'!BM55:BV58)</f>
        <v>-</v>
      </c>
      <c r="BN55" s="265"/>
      <c r="BO55" s="265"/>
      <c r="BP55" s="265"/>
      <c r="BQ55" s="265"/>
      <c r="BR55" s="265"/>
      <c r="BS55" s="265"/>
      <c r="BT55" s="265"/>
      <c r="BU55" s="265"/>
      <c r="BV55" s="265"/>
    </row>
    <row r="56" spans="1:74" s="11" customFormat="1" ht="12.75" customHeight="1">
      <c r="A56" s="230" t="s">
        <v>117</v>
      </c>
      <c r="B56" s="230"/>
      <c r="C56" s="230"/>
      <c r="D56" s="230"/>
      <c r="E56" s="230"/>
      <c r="F56" s="259" t="s">
        <v>69</v>
      </c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72"/>
      <c r="T56" s="221">
        <f>'Для розрахунків'!T56:X56</f>
        <v>0</v>
      </c>
      <c r="U56" s="266"/>
      <c r="V56" s="266"/>
      <c r="W56" s="266"/>
      <c r="X56" s="267"/>
      <c r="Y56" s="221" t="str">
        <f>'Для розрахунків'!Y56:AC56</f>
        <v>2.1</v>
      </c>
      <c r="Z56" s="266"/>
      <c r="AA56" s="266"/>
      <c r="AB56" s="266"/>
      <c r="AC56" s="267"/>
      <c r="AD56" s="221" t="str">
        <f>'Для розрахунків'!AD56:AH56</f>
        <v>2.2</v>
      </c>
      <c r="AE56" s="266"/>
      <c r="AF56" s="266"/>
      <c r="AG56" s="266"/>
      <c r="AH56" s="267"/>
      <c r="AI56" s="221" t="str">
        <f>'Для розрахунків'!AI56:AM56</f>
        <v>3</v>
      </c>
      <c r="AJ56" s="266"/>
      <c r="AK56" s="266"/>
      <c r="AL56" s="266"/>
      <c r="AM56" s="267"/>
      <c r="AN56" s="221" t="str">
        <f>'Для розрахунків'!AN56:AR56</f>
        <v>4</v>
      </c>
      <c r="AO56" s="266"/>
      <c r="AP56" s="266"/>
      <c r="AQ56" s="266"/>
      <c r="AR56" s="267"/>
      <c r="AS56" s="221" t="str">
        <f>'Для розрахунків'!AS56:AW56</f>
        <v>5</v>
      </c>
      <c r="AT56" s="266"/>
      <c r="AU56" s="266"/>
      <c r="AV56" s="266"/>
      <c r="AW56" s="267"/>
      <c r="AX56" s="221" t="str">
        <f>'Для розрахунків'!AX56:BB56</f>
        <v>6</v>
      </c>
      <c r="AY56" s="266"/>
      <c r="AZ56" s="266"/>
      <c r="BA56" s="266"/>
      <c r="BB56" s="267"/>
      <c r="BC56" s="221">
        <f>'Для розрахунків'!BC56:BG56</f>
        <v>0</v>
      </c>
      <c r="BD56" s="266"/>
      <c r="BE56" s="266"/>
      <c r="BF56" s="266"/>
      <c r="BG56" s="267"/>
      <c r="BH56" s="221">
        <f>'Для розрахунків'!BH56:BL56</f>
        <v>0</v>
      </c>
      <c r="BI56" s="266"/>
      <c r="BJ56" s="266"/>
      <c r="BK56" s="266"/>
      <c r="BL56" s="267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</row>
    <row r="57" spans="1:74" s="11" customFormat="1" ht="12.75" customHeight="1">
      <c r="A57" s="230" t="s">
        <v>118</v>
      </c>
      <c r="B57" s="230"/>
      <c r="C57" s="230"/>
      <c r="D57" s="230"/>
      <c r="E57" s="230"/>
      <c r="F57" s="259" t="s">
        <v>73</v>
      </c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72"/>
      <c r="T57" s="214" t="str">
        <f>IF('Для розрахунків'!T57:X57=0,"-",'Для розрахунків'!T57:X57)</f>
        <v>-</v>
      </c>
      <c r="U57" s="215"/>
      <c r="V57" s="215"/>
      <c r="W57" s="215"/>
      <c r="X57" s="224"/>
      <c r="Y57" s="214" t="str">
        <f>IF('Для розрахунків'!Y57:AC57=0,"-",'Для розрахунків'!Y57:AC57)</f>
        <v>-</v>
      </c>
      <c r="Z57" s="215"/>
      <c r="AA57" s="215"/>
      <c r="AB57" s="215"/>
      <c r="AC57" s="224"/>
      <c r="AD57" s="214" t="str">
        <f>IF('Для розрахунків'!AD57:AH57=0,"-",'Для розрахунків'!AD57:AH57)</f>
        <v>-</v>
      </c>
      <c r="AE57" s="215"/>
      <c r="AF57" s="215"/>
      <c r="AG57" s="215"/>
      <c r="AH57" s="224"/>
      <c r="AI57" s="214" t="str">
        <f>IF('Для розрахунків'!AI57:AM57=0,"-",'Для розрахунків'!AI57:AM57)</f>
        <v>-</v>
      </c>
      <c r="AJ57" s="215"/>
      <c r="AK57" s="215"/>
      <c r="AL57" s="215"/>
      <c r="AM57" s="224"/>
      <c r="AN57" s="214" t="str">
        <f>IF('Для розрахунків'!AN57:AR57=0,"-",'Для розрахунків'!AN57:AR57)</f>
        <v>-</v>
      </c>
      <c r="AO57" s="215"/>
      <c r="AP57" s="215"/>
      <c r="AQ57" s="215"/>
      <c r="AR57" s="224"/>
      <c r="AS57" s="214" t="str">
        <f>IF('Для розрахунків'!AS57:AW57=0,"-",'Для розрахунків'!AS57:AW57)</f>
        <v>-</v>
      </c>
      <c r="AT57" s="215"/>
      <c r="AU57" s="215"/>
      <c r="AV57" s="215"/>
      <c r="AW57" s="224"/>
      <c r="AX57" s="214" t="str">
        <f>IF('Для розрахунків'!AX57:BB57=0,"-",'Для розрахунків'!AX57:BB57)</f>
        <v>-</v>
      </c>
      <c r="AY57" s="215"/>
      <c r="AZ57" s="215"/>
      <c r="BA57" s="215"/>
      <c r="BB57" s="224"/>
      <c r="BC57" s="214" t="str">
        <f>IF('Для розрахунків'!BC57:BG57=0,"-",'Для розрахунків'!BC57:BG57)</f>
        <v>-</v>
      </c>
      <c r="BD57" s="215"/>
      <c r="BE57" s="215"/>
      <c r="BF57" s="215"/>
      <c r="BG57" s="224"/>
      <c r="BH57" s="214" t="str">
        <f>IF('Для розрахунків'!BH57:BL57=0,"-",'Для розрахунків'!BH57:BL57)</f>
        <v>-</v>
      </c>
      <c r="BI57" s="215"/>
      <c r="BJ57" s="215"/>
      <c r="BK57" s="215"/>
      <c r="BL57" s="224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</row>
    <row r="58" spans="1:74" s="11" customFormat="1" ht="12.75" customHeight="1">
      <c r="A58" s="230" t="s">
        <v>119</v>
      </c>
      <c r="B58" s="230"/>
      <c r="C58" s="230"/>
      <c r="D58" s="230"/>
      <c r="E58" s="230"/>
      <c r="F58" s="259" t="s">
        <v>74</v>
      </c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72"/>
      <c r="T58" s="214" t="str">
        <f>IF('Для розрахунків'!T58:X58=0,"-",'Для розрахунків'!T58:X58)</f>
        <v>-</v>
      </c>
      <c r="U58" s="215"/>
      <c r="V58" s="215"/>
      <c r="W58" s="215"/>
      <c r="X58" s="224"/>
      <c r="Y58" s="214" t="str">
        <f>IF('Для розрахунків'!Y58:AC58=0,"-",'Для розрахунків'!Y58:AC58)</f>
        <v>-</v>
      </c>
      <c r="Z58" s="215"/>
      <c r="AA58" s="215"/>
      <c r="AB58" s="215"/>
      <c r="AC58" s="224"/>
      <c r="AD58" s="214" t="str">
        <f>IF('Для розрахунків'!AD58:AH58=0,"-",'Для розрахунків'!AD58:AH58)</f>
        <v>-</v>
      </c>
      <c r="AE58" s="215"/>
      <c r="AF58" s="215"/>
      <c r="AG58" s="215"/>
      <c r="AH58" s="224"/>
      <c r="AI58" s="214" t="str">
        <f>IF('Для розрахунків'!AI58:AM58=0,"-",'Для розрахунків'!AI58:AM58)</f>
        <v>-</v>
      </c>
      <c r="AJ58" s="215"/>
      <c r="AK58" s="215"/>
      <c r="AL58" s="215"/>
      <c r="AM58" s="224"/>
      <c r="AN58" s="214" t="str">
        <f>IF('Для розрахунків'!AN58:AR58=0,"-",'Для розрахунків'!AN58:AR58)</f>
        <v>-</v>
      </c>
      <c r="AO58" s="215"/>
      <c r="AP58" s="215"/>
      <c r="AQ58" s="215"/>
      <c r="AR58" s="224"/>
      <c r="AS58" s="214" t="str">
        <f>IF('Для розрахунків'!AS58:AW58=0,"-",'Для розрахунків'!AS58:AW58)</f>
        <v>-</v>
      </c>
      <c r="AT58" s="215"/>
      <c r="AU58" s="215"/>
      <c r="AV58" s="215"/>
      <c r="AW58" s="224"/>
      <c r="AX58" s="214" t="str">
        <f>IF('Для розрахунків'!AX58:BB58=0,"-",'Для розрахунків'!AX58:BB58)</f>
        <v>-</v>
      </c>
      <c r="AY58" s="215"/>
      <c r="AZ58" s="215"/>
      <c r="BA58" s="215"/>
      <c r="BB58" s="224"/>
      <c r="BC58" s="214" t="str">
        <f>IF('Для розрахунків'!BC58:BG58=0,"-",'Для розрахунків'!BC58:BG58)</f>
        <v>-</v>
      </c>
      <c r="BD58" s="215"/>
      <c r="BE58" s="215"/>
      <c r="BF58" s="215"/>
      <c r="BG58" s="224"/>
      <c r="BH58" s="214" t="str">
        <f>IF('Для розрахунків'!BH58:BL58=0,"-",'Для розрахунків'!BH58:BL58)</f>
        <v>-</v>
      </c>
      <c r="BI58" s="215"/>
      <c r="BJ58" s="215"/>
      <c r="BK58" s="215"/>
      <c r="BL58" s="224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</row>
    <row r="59" spans="1:74" s="11" customFormat="1" ht="39.75" customHeight="1">
      <c r="A59" s="230" t="s">
        <v>17</v>
      </c>
      <c r="B59" s="230"/>
      <c r="C59" s="230"/>
      <c r="D59" s="230"/>
      <c r="E59" s="230"/>
      <c r="F59" s="269" t="s">
        <v>176</v>
      </c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1"/>
      <c r="BM59" s="265" t="str">
        <f>IF('Для розрахунків'!BM59:BV62=0,"-",'Для розрахунків'!BM59:BV62)</f>
        <v>-</v>
      </c>
      <c r="BN59" s="265"/>
      <c r="BO59" s="265"/>
      <c r="BP59" s="265"/>
      <c r="BQ59" s="265"/>
      <c r="BR59" s="265"/>
      <c r="BS59" s="265"/>
      <c r="BT59" s="265"/>
      <c r="BU59" s="265"/>
      <c r="BV59" s="265"/>
    </row>
    <row r="60" spans="1:74" s="11" customFormat="1" ht="12.75" customHeight="1">
      <c r="A60" s="230" t="s">
        <v>120</v>
      </c>
      <c r="B60" s="230"/>
      <c r="C60" s="230"/>
      <c r="D60" s="230"/>
      <c r="E60" s="230"/>
      <c r="F60" s="259" t="s">
        <v>69</v>
      </c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72"/>
      <c r="T60" s="221" t="str">
        <f>'Для розрахунків'!T60:X60</f>
        <v>10.1</v>
      </c>
      <c r="U60" s="266"/>
      <c r="V60" s="266"/>
      <c r="W60" s="266"/>
      <c r="X60" s="267"/>
      <c r="Y60" s="221" t="str">
        <f>'Для розрахунків'!Y60:AC60</f>
        <v>12.1</v>
      </c>
      <c r="Z60" s="266"/>
      <c r="AA60" s="266"/>
      <c r="AB60" s="266"/>
      <c r="AC60" s="267"/>
      <c r="AD60" s="221" t="str">
        <f>'Для розрахунків'!AD60:AH60</f>
        <v>12.2</v>
      </c>
      <c r="AE60" s="266"/>
      <c r="AF60" s="266"/>
      <c r="AG60" s="266"/>
      <c r="AH60" s="267"/>
      <c r="AI60" s="221">
        <f>'Для розрахунків'!AI60:AM60</f>
        <v>0</v>
      </c>
      <c r="AJ60" s="266"/>
      <c r="AK60" s="266"/>
      <c r="AL60" s="266"/>
      <c r="AM60" s="267"/>
      <c r="AN60" s="221">
        <f>'Для розрахунків'!AN60:AR60</f>
        <v>0</v>
      </c>
      <c r="AO60" s="266"/>
      <c r="AP60" s="266"/>
      <c r="AQ60" s="266"/>
      <c r="AR60" s="267"/>
      <c r="AS60" s="221">
        <f>'Для розрахунків'!AS60:AW60</f>
        <v>0</v>
      </c>
      <c r="AT60" s="266"/>
      <c r="AU60" s="266"/>
      <c r="AV60" s="266"/>
      <c r="AW60" s="267"/>
      <c r="AX60" s="221">
        <f>'Для розрахунків'!AX60:BB60</f>
        <v>0</v>
      </c>
      <c r="AY60" s="266"/>
      <c r="AZ60" s="266"/>
      <c r="BA60" s="266"/>
      <c r="BB60" s="267"/>
      <c r="BC60" s="221">
        <f>'Для розрахунків'!BC60:BG60</f>
        <v>0</v>
      </c>
      <c r="BD60" s="266"/>
      <c r="BE60" s="266"/>
      <c r="BF60" s="266"/>
      <c r="BG60" s="267"/>
      <c r="BH60" s="221">
        <f>'Для розрахунків'!BH60:BL60</f>
        <v>0</v>
      </c>
      <c r="BI60" s="266"/>
      <c r="BJ60" s="266"/>
      <c r="BK60" s="266"/>
      <c r="BL60" s="267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</row>
    <row r="61" spans="1:74" s="11" customFormat="1" ht="12.75" customHeight="1">
      <c r="A61" s="230" t="s">
        <v>121</v>
      </c>
      <c r="B61" s="230"/>
      <c r="C61" s="230"/>
      <c r="D61" s="230"/>
      <c r="E61" s="230"/>
      <c r="F61" s="259" t="s">
        <v>73</v>
      </c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72"/>
      <c r="T61" s="214" t="str">
        <f>IF('Для розрахунків'!T61:X61=0,"-",'Для розрахунків'!T61:X61)</f>
        <v>-</v>
      </c>
      <c r="U61" s="215"/>
      <c r="V61" s="215"/>
      <c r="W61" s="215"/>
      <c r="X61" s="224"/>
      <c r="Y61" s="214" t="str">
        <f>IF('Для розрахунків'!Y61:AC61=0,"-",'Для розрахунків'!Y61:AC61)</f>
        <v>-</v>
      </c>
      <c r="Z61" s="215"/>
      <c r="AA61" s="215"/>
      <c r="AB61" s="215"/>
      <c r="AC61" s="224"/>
      <c r="AD61" s="214" t="str">
        <f>IF('Для розрахунків'!AD61:AH61=0,"-",'Для розрахунків'!AD61:AH61)</f>
        <v>-</v>
      </c>
      <c r="AE61" s="215"/>
      <c r="AF61" s="215"/>
      <c r="AG61" s="215"/>
      <c r="AH61" s="224"/>
      <c r="AI61" s="214" t="str">
        <f>IF('Для розрахунків'!AI61:AM61=0,"-",'Для розрахунків'!AI61:AM61)</f>
        <v>-</v>
      </c>
      <c r="AJ61" s="215"/>
      <c r="AK61" s="215"/>
      <c r="AL61" s="215"/>
      <c r="AM61" s="224"/>
      <c r="AN61" s="214" t="str">
        <f>IF('Для розрахунків'!AN61:AR61=0,"-",'Для розрахунків'!AN61:AR61)</f>
        <v>-</v>
      </c>
      <c r="AO61" s="215"/>
      <c r="AP61" s="215"/>
      <c r="AQ61" s="215"/>
      <c r="AR61" s="224"/>
      <c r="AS61" s="214" t="str">
        <f>IF('Для розрахунків'!AS61:AW61=0,"-",'Для розрахунків'!AS61:AW61)</f>
        <v>-</v>
      </c>
      <c r="AT61" s="215"/>
      <c r="AU61" s="215"/>
      <c r="AV61" s="215"/>
      <c r="AW61" s="224"/>
      <c r="AX61" s="214" t="str">
        <f>IF('Для розрахунків'!AX61:BB61=0,"-",'Для розрахунків'!AX61:BB61)</f>
        <v>-</v>
      </c>
      <c r="AY61" s="215"/>
      <c r="AZ61" s="215"/>
      <c r="BA61" s="215"/>
      <c r="BB61" s="224"/>
      <c r="BC61" s="214" t="str">
        <f>IF('Для розрахунків'!BC61:BG61=0,"-",'Для розрахунків'!BC61:BG61)</f>
        <v>-</v>
      </c>
      <c r="BD61" s="215"/>
      <c r="BE61" s="215"/>
      <c r="BF61" s="215"/>
      <c r="BG61" s="224"/>
      <c r="BH61" s="214" t="str">
        <f>IF('Для розрахунків'!BH61:BL61=0,"-",'Для розрахунків'!BH61:BL61)</f>
        <v>-</v>
      </c>
      <c r="BI61" s="215"/>
      <c r="BJ61" s="215"/>
      <c r="BK61" s="215"/>
      <c r="BL61" s="224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</row>
    <row r="62" spans="1:74" s="11" customFormat="1" ht="12.75" customHeight="1">
      <c r="A62" s="230" t="s">
        <v>122</v>
      </c>
      <c r="B62" s="230"/>
      <c r="C62" s="230"/>
      <c r="D62" s="230"/>
      <c r="E62" s="230"/>
      <c r="F62" s="259" t="s">
        <v>74</v>
      </c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72"/>
      <c r="T62" s="214" t="str">
        <f>IF('Для розрахунків'!T62:X62=0,"-",'Для розрахунків'!T62:X62)</f>
        <v>-</v>
      </c>
      <c r="U62" s="215"/>
      <c r="V62" s="215"/>
      <c r="W62" s="215"/>
      <c r="X62" s="224"/>
      <c r="Y62" s="214" t="str">
        <f>IF('Для розрахунків'!Y62:AC62=0,"-",'Для розрахунків'!Y62:AC62)</f>
        <v>-</v>
      </c>
      <c r="Z62" s="215"/>
      <c r="AA62" s="215"/>
      <c r="AB62" s="215"/>
      <c r="AC62" s="224"/>
      <c r="AD62" s="214" t="str">
        <f>IF('Для розрахунків'!AD62:AH62=0,"-",'Для розрахунків'!AD62:AH62)</f>
        <v>-</v>
      </c>
      <c r="AE62" s="215"/>
      <c r="AF62" s="215"/>
      <c r="AG62" s="215"/>
      <c r="AH62" s="224"/>
      <c r="AI62" s="214" t="str">
        <f>IF('Для розрахунків'!AI62:AM62=0,"-",'Для розрахунків'!AI62:AM62)</f>
        <v>-</v>
      </c>
      <c r="AJ62" s="215"/>
      <c r="AK62" s="215"/>
      <c r="AL62" s="215"/>
      <c r="AM62" s="224"/>
      <c r="AN62" s="214" t="str">
        <f>IF('Для розрахунків'!AN62:AR62=0,"-",'Для розрахунків'!AN62:AR62)</f>
        <v>-</v>
      </c>
      <c r="AO62" s="215"/>
      <c r="AP62" s="215"/>
      <c r="AQ62" s="215"/>
      <c r="AR62" s="224"/>
      <c r="AS62" s="214" t="str">
        <f>IF('Для розрахунків'!AS62:AW62=0,"-",'Для розрахунків'!AS62:AW62)</f>
        <v>-</v>
      </c>
      <c r="AT62" s="215"/>
      <c r="AU62" s="215"/>
      <c r="AV62" s="215"/>
      <c r="AW62" s="224"/>
      <c r="AX62" s="214" t="str">
        <f>IF('Для розрахунків'!AX62:BB62=0,"-",'Для розрахунків'!AX62:BB62)</f>
        <v>-</v>
      </c>
      <c r="AY62" s="215"/>
      <c r="AZ62" s="215"/>
      <c r="BA62" s="215"/>
      <c r="BB62" s="224"/>
      <c r="BC62" s="214" t="str">
        <f>IF('Для розрахунків'!BC62:BG62=0,"-",'Для розрахунків'!BC62:BG62)</f>
        <v>-</v>
      </c>
      <c r="BD62" s="215"/>
      <c r="BE62" s="215"/>
      <c r="BF62" s="215"/>
      <c r="BG62" s="224"/>
      <c r="BH62" s="214" t="str">
        <f>IF('Для розрахунків'!BH62:BL62=0,"-",'Для розрахунків'!BH62:BL62)</f>
        <v>-</v>
      </c>
      <c r="BI62" s="215"/>
      <c r="BJ62" s="215"/>
      <c r="BK62" s="215"/>
      <c r="BL62" s="224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</row>
    <row r="63" spans="1:74" s="11" customFormat="1" ht="12.75" customHeight="1">
      <c r="A63" s="230" t="s">
        <v>18</v>
      </c>
      <c r="B63" s="230"/>
      <c r="C63" s="230"/>
      <c r="D63" s="230"/>
      <c r="E63" s="230"/>
      <c r="F63" s="218" t="s">
        <v>75</v>
      </c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20"/>
      <c r="BM63" s="265" t="str">
        <f>IF('Для розрахунків'!BM63:BV65=0,"-",'Для розрахунків'!BM63:BV65)</f>
        <v>-</v>
      </c>
      <c r="BN63" s="265"/>
      <c r="BO63" s="265"/>
      <c r="BP63" s="265"/>
      <c r="BQ63" s="265"/>
      <c r="BR63" s="265"/>
      <c r="BS63" s="265"/>
      <c r="BT63" s="265"/>
      <c r="BU63" s="265"/>
      <c r="BV63" s="265"/>
    </row>
    <row r="64" spans="1:74" s="11" customFormat="1" ht="12.75" customHeight="1">
      <c r="A64" s="230" t="s">
        <v>123</v>
      </c>
      <c r="B64" s="230"/>
      <c r="C64" s="230"/>
      <c r="D64" s="230"/>
      <c r="E64" s="230"/>
      <c r="F64" s="218" t="s">
        <v>69</v>
      </c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20"/>
      <c r="AO64" s="221" t="s">
        <v>157</v>
      </c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3"/>
      <c r="BA64" s="221" t="s">
        <v>158</v>
      </c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3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</row>
    <row r="65" spans="1:74" s="11" customFormat="1" ht="12.75" customHeight="1">
      <c r="A65" s="230" t="s">
        <v>124</v>
      </c>
      <c r="B65" s="230"/>
      <c r="C65" s="230"/>
      <c r="D65" s="230"/>
      <c r="E65" s="230"/>
      <c r="F65" s="218" t="s">
        <v>76</v>
      </c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20"/>
      <c r="AO65" s="214" t="str">
        <f>IF('Для розрахунків'!AO65:AZ65=0,"-",'Для розрахунків'!AO65:AZ65)</f>
        <v>-</v>
      </c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24"/>
      <c r="BA65" s="214" t="str">
        <f>IF('Для розрахунків'!BA65:BL65=0,"-",'Для розрахунків'!BA65:BL65)</f>
        <v>-</v>
      </c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24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</row>
    <row r="66" spans="1:74" s="11" customFormat="1" ht="24" customHeight="1">
      <c r="A66" s="254" t="s">
        <v>65</v>
      </c>
      <c r="B66" s="254"/>
      <c r="C66" s="254"/>
      <c r="D66" s="254"/>
      <c r="E66" s="254"/>
      <c r="F66" s="254" t="s">
        <v>31</v>
      </c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  <c r="BJ66" s="254"/>
      <c r="BK66" s="254"/>
      <c r="BL66" s="254"/>
      <c r="BM66" s="254" t="s">
        <v>66</v>
      </c>
      <c r="BN66" s="254"/>
      <c r="BO66" s="254"/>
      <c r="BP66" s="254"/>
      <c r="BQ66" s="254"/>
      <c r="BR66" s="254"/>
      <c r="BS66" s="254"/>
      <c r="BT66" s="254"/>
      <c r="BU66" s="254"/>
      <c r="BV66" s="254"/>
    </row>
    <row r="67" spans="1:74" s="11" customFormat="1" ht="11.25" customHeight="1">
      <c r="A67" s="254">
        <v>1</v>
      </c>
      <c r="B67" s="254"/>
      <c r="C67" s="254"/>
      <c r="D67" s="254"/>
      <c r="E67" s="254"/>
      <c r="F67" s="254">
        <v>2</v>
      </c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4"/>
      <c r="BM67" s="254">
        <v>3</v>
      </c>
      <c r="BN67" s="254"/>
      <c r="BO67" s="254"/>
      <c r="BP67" s="254"/>
      <c r="BQ67" s="254"/>
      <c r="BR67" s="254"/>
      <c r="BS67" s="254"/>
      <c r="BT67" s="254"/>
      <c r="BU67" s="254"/>
      <c r="BV67" s="254"/>
    </row>
    <row r="68" spans="1:74" s="11" customFormat="1" ht="11.25" customHeight="1">
      <c r="A68" s="230" t="s">
        <v>19</v>
      </c>
      <c r="B68" s="230"/>
      <c r="C68" s="230"/>
      <c r="D68" s="230"/>
      <c r="E68" s="230"/>
      <c r="F68" s="218" t="s">
        <v>77</v>
      </c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20"/>
      <c r="BM68" s="265" t="str">
        <f>IF('Для розрахунків'!BM68:BV68=0,"-",'Для розрахунків'!BM68:BV68)</f>
        <v>-</v>
      </c>
      <c r="BN68" s="265"/>
      <c r="BO68" s="265"/>
      <c r="BP68" s="265"/>
      <c r="BQ68" s="265"/>
      <c r="BR68" s="265"/>
      <c r="BS68" s="265"/>
      <c r="BT68" s="265"/>
      <c r="BU68" s="265"/>
      <c r="BV68" s="265"/>
    </row>
    <row r="69" spans="1:74" s="11" customFormat="1" ht="11.25" customHeight="1">
      <c r="A69" s="230" t="s">
        <v>20</v>
      </c>
      <c r="B69" s="230"/>
      <c r="C69" s="230"/>
      <c r="D69" s="230"/>
      <c r="E69" s="230"/>
      <c r="F69" s="218" t="s">
        <v>78</v>
      </c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20"/>
      <c r="BM69" s="262" t="s">
        <v>68</v>
      </c>
      <c r="BN69" s="262"/>
      <c r="BO69" s="262"/>
      <c r="BP69" s="262"/>
      <c r="BQ69" s="262"/>
      <c r="BR69" s="262"/>
      <c r="BS69" s="262"/>
      <c r="BT69" s="262"/>
      <c r="BU69" s="262"/>
      <c r="BV69" s="262"/>
    </row>
    <row r="70" spans="1:74" s="11" customFormat="1" ht="11.25" customHeight="1">
      <c r="A70" s="230" t="s">
        <v>32</v>
      </c>
      <c r="B70" s="230"/>
      <c r="C70" s="230"/>
      <c r="D70" s="230"/>
      <c r="E70" s="230"/>
      <c r="F70" s="225" t="s">
        <v>69</v>
      </c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30" t="s">
        <v>96</v>
      </c>
      <c r="AH70" s="230"/>
      <c r="AI70" s="230"/>
      <c r="AJ70" s="230"/>
      <c r="AK70" s="230"/>
      <c r="AL70" s="230"/>
      <c r="AM70" s="230"/>
      <c r="AN70" s="230"/>
      <c r="AO70" s="230" t="s">
        <v>97</v>
      </c>
      <c r="AP70" s="230"/>
      <c r="AQ70" s="230"/>
      <c r="AR70" s="230"/>
      <c r="AS70" s="230"/>
      <c r="AT70" s="230"/>
      <c r="AU70" s="230"/>
      <c r="AV70" s="230"/>
      <c r="AW70" s="230" t="s">
        <v>98</v>
      </c>
      <c r="AX70" s="230"/>
      <c r="AY70" s="230"/>
      <c r="AZ70" s="230"/>
      <c r="BA70" s="230"/>
      <c r="BB70" s="230"/>
      <c r="BC70" s="230"/>
      <c r="BD70" s="230"/>
      <c r="BE70" s="230" t="s">
        <v>99</v>
      </c>
      <c r="BF70" s="230"/>
      <c r="BG70" s="230"/>
      <c r="BH70" s="230"/>
      <c r="BI70" s="230"/>
      <c r="BJ70" s="230"/>
      <c r="BK70" s="230"/>
      <c r="BL70" s="230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</row>
    <row r="71" spans="1:74" s="11" customFormat="1" ht="11.25" customHeight="1">
      <c r="A71" s="230" t="s">
        <v>33</v>
      </c>
      <c r="B71" s="230"/>
      <c r="C71" s="230"/>
      <c r="D71" s="230"/>
      <c r="E71" s="230"/>
      <c r="F71" s="225" t="s">
        <v>70</v>
      </c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53" t="str">
        <f>IF('Для розрахунків'!AG71:AN71=0,"-",'Для розрахунків'!AG71:AN71)</f>
        <v>-</v>
      </c>
      <c r="AH71" s="253"/>
      <c r="AI71" s="253"/>
      <c r="AJ71" s="253"/>
      <c r="AK71" s="253"/>
      <c r="AL71" s="253"/>
      <c r="AM71" s="253"/>
      <c r="AN71" s="253"/>
      <c r="AO71" s="253" t="str">
        <f>IF('Для розрахунків'!AO71:AV71=0,"-",'Для розрахунків'!AO71:AV71)</f>
        <v>-</v>
      </c>
      <c r="AP71" s="253"/>
      <c r="AQ71" s="253"/>
      <c r="AR71" s="253"/>
      <c r="AS71" s="253"/>
      <c r="AT71" s="253"/>
      <c r="AU71" s="253"/>
      <c r="AV71" s="253"/>
      <c r="AW71" s="253" t="str">
        <f>IF('Для розрахунків'!AW71:BD71=0,"-",'Для розрахунків'!AW71:BD71)</f>
        <v>-</v>
      </c>
      <c r="AX71" s="253"/>
      <c r="AY71" s="253"/>
      <c r="AZ71" s="253"/>
      <c r="BA71" s="253"/>
      <c r="BB71" s="253"/>
      <c r="BC71" s="253"/>
      <c r="BD71" s="253"/>
      <c r="BE71" s="253" t="str">
        <f>IF('Для розрахунків'!BE71:BL71=0,"-",'Для розрахунків'!BE71:BL71)</f>
        <v>-</v>
      </c>
      <c r="BF71" s="253"/>
      <c r="BG71" s="253"/>
      <c r="BH71" s="253"/>
      <c r="BI71" s="253"/>
      <c r="BJ71" s="253"/>
      <c r="BK71" s="253"/>
      <c r="BL71" s="253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</row>
    <row r="72" spans="1:74" s="11" customFormat="1" ht="11.25" customHeight="1">
      <c r="A72" s="230" t="s">
        <v>125</v>
      </c>
      <c r="B72" s="230"/>
      <c r="C72" s="230"/>
      <c r="D72" s="230"/>
      <c r="E72" s="230"/>
      <c r="F72" s="225" t="s">
        <v>69</v>
      </c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30" t="s">
        <v>100</v>
      </c>
      <c r="AH72" s="230"/>
      <c r="AI72" s="230"/>
      <c r="AJ72" s="230"/>
      <c r="AK72" s="230"/>
      <c r="AL72" s="230"/>
      <c r="AM72" s="230"/>
      <c r="AN72" s="230"/>
      <c r="AO72" s="230" t="s">
        <v>101</v>
      </c>
      <c r="AP72" s="230"/>
      <c r="AQ72" s="230"/>
      <c r="AR72" s="230"/>
      <c r="AS72" s="230"/>
      <c r="AT72" s="230"/>
      <c r="AU72" s="230"/>
      <c r="AV72" s="230"/>
      <c r="AW72" s="230" t="s">
        <v>102</v>
      </c>
      <c r="AX72" s="230"/>
      <c r="AY72" s="230"/>
      <c r="AZ72" s="230"/>
      <c r="BA72" s="230"/>
      <c r="BB72" s="230"/>
      <c r="BC72" s="230"/>
      <c r="BD72" s="230"/>
      <c r="BE72" s="230" t="s">
        <v>103</v>
      </c>
      <c r="BF72" s="230"/>
      <c r="BG72" s="230"/>
      <c r="BH72" s="230"/>
      <c r="BI72" s="230"/>
      <c r="BJ72" s="230"/>
      <c r="BK72" s="230"/>
      <c r="BL72" s="230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</row>
    <row r="73" spans="1:74" s="11" customFormat="1" ht="11.25" customHeight="1">
      <c r="A73" s="230" t="s">
        <v>126</v>
      </c>
      <c r="B73" s="230"/>
      <c r="C73" s="230"/>
      <c r="D73" s="230"/>
      <c r="E73" s="230"/>
      <c r="F73" s="225" t="s">
        <v>70</v>
      </c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53" t="str">
        <f>IF('Для розрахунків'!AG73:AN73=0,"-",'Для розрахунків'!AG73:AN73)</f>
        <v>-</v>
      </c>
      <c r="AH73" s="253"/>
      <c r="AI73" s="253"/>
      <c r="AJ73" s="253"/>
      <c r="AK73" s="253"/>
      <c r="AL73" s="253"/>
      <c r="AM73" s="253"/>
      <c r="AN73" s="253"/>
      <c r="AO73" s="253" t="str">
        <f>IF('Для розрахунків'!AO73:AV73=0,"-",'Для розрахунків'!AO73:AV73)</f>
        <v>-</v>
      </c>
      <c r="AP73" s="253"/>
      <c r="AQ73" s="253"/>
      <c r="AR73" s="253"/>
      <c r="AS73" s="253"/>
      <c r="AT73" s="253"/>
      <c r="AU73" s="253"/>
      <c r="AV73" s="253"/>
      <c r="AW73" s="253" t="str">
        <f>IF('Для розрахунків'!AW73:BD73=0,"-",'Для розрахунків'!AW73:BD73)</f>
        <v>-</v>
      </c>
      <c r="AX73" s="253"/>
      <c r="AY73" s="253"/>
      <c r="AZ73" s="253"/>
      <c r="BA73" s="253"/>
      <c r="BB73" s="253"/>
      <c r="BC73" s="253"/>
      <c r="BD73" s="253"/>
      <c r="BE73" s="253" t="str">
        <f>IF('Для розрахунків'!BE73:BL73=0,"-",'Для розрахунків'!BE73:BL73)</f>
        <v>-</v>
      </c>
      <c r="BF73" s="253"/>
      <c r="BG73" s="253"/>
      <c r="BH73" s="253"/>
      <c r="BI73" s="253"/>
      <c r="BJ73" s="253"/>
      <c r="BK73" s="253"/>
      <c r="BL73" s="253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</row>
    <row r="74" spans="1:74" s="11" customFormat="1" ht="11.25" customHeight="1">
      <c r="A74" s="230" t="s">
        <v>127</v>
      </c>
      <c r="B74" s="230"/>
      <c r="C74" s="230"/>
      <c r="D74" s="230"/>
      <c r="E74" s="230"/>
      <c r="F74" s="225" t="s">
        <v>69</v>
      </c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30" t="s">
        <v>104</v>
      </c>
      <c r="AH74" s="230"/>
      <c r="AI74" s="230"/>
      <c r="AJ74" s="230"/>
      <c r="AK74" s="230"/>
      <c r="AL74" s="230"/>
      <c r="AM74" s="230"/>
      <c r="AN74" s="230"/>
      <c r="AO74" s="230" t="s">
        <v>105</v>
      </c>
      <c r="AP74" s="230"/>
      <c r="AQ74" s="230"/>
      <c r="AR74" s="230"/>
      <c r="AS74" s="230"/>
      <c r="AT74" s="230"/>
      <c r="AU74" s="230"/>
      <c r="AV74" s="230"/>
      <c r="AW74" s="230" t="s">
        <v>106</v>
      </c>
      <c r="AX74" s="230"/>
      <c r="AY74" s="230"/>
      <c r="AZ74" s="230"/>
      <c r="BA74" s="230"/>
      <c r="BB74" s="230"/>
      <c r="BC74" s="230"/>
      <c r="BD74" s="230"/>
      <c r="BE74" s="230" t="s">
        <v>107</v>
      </c>
      <c r="BF74" s="230"/>
      <c r="BG74" s="230"/>
      <c r="BH74" s="230"/>
      <c r="BI74" s="230"/>
      <c r="BJ74" s="230"/>
      <c r="BK74" s="230"/>
      <c r="BL74" s="230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</row>
    <row r="75" spans="1:74" s="11" customFormat="1" ht="11.25" customHeight="1">
      <c r="A75" s="230" t="s">
        <v>128</v>
      </c>
      <c r="B75" s="230"/>
      <c r="C75" s="230"/>
      <c r="D75" s="230"/>
      <c r="E75" s="230"/>
      <c r="F75" s="225" t="s">
        <v>70</v>
      </c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53" t="str">
        <f>IF('Для розрахунків'!AG75:AN75=0,"-",'Для розрахунків'!AG75:AN75)</f>
        <v>-</v>
      </c>
      <c r="AH75" s="253"/>
      <c r="AI75" s="253"/>
      <c r="AJ75" s="253"/>
      <c r="AK75" s="253"/>
      <c r="AL75" s="253"/>
      <c r="AM75" s="253"/>
      <c r="AN75" s="253"/>
      <c r="AO75" s="253" t="str">
        <f>IF('Для розрахунків'!AO75:AV75=0,"-",'Для розрахунків'!AO75:AV75)</f>
        <v>-</v>
      </c>
      <c r="AP75" s="253"/>
      <c r="AQ75" s="253"/>
      <c r="AR75" s="253"/>
      <c r="AS75" s="253"/>
      <c r="AT75" s="253"/>
      <c r="AU75" s="253"/>
      <c r="AV75" s="253"/>
      <c r="AW75" s="253" t="str">
        <f>IF('Для розрахунків'!AW75:BD75=0,"-",'Для розрахунків'!AW75:BD75)</f>
        <v>-</v>
      </c>
      <c r="AX75" s="253"/>
      <c r="AY75" s="253"/>
      <c r="AZ75" s="253"/>
      <c r="BA75" s="253"/>
      <c r="BB75" s="253"/>
      <c r="BC75" s="253"/>
      <c r="BD75" s="253"/>
      <c r="BE75" s="253" t="str">
        <f>IF('Для розрахунків'!BE75:BL75=0,"-",'Для розрахунків'!BE75:BL75)</f>
        <v>-</v>
      </c>
      <c r="BF75" s="253"/>
      <c r="BG75" s="253"/>
      <c r="BH75" s="253"/>
      <c r="BI75" s="253"/>
      <c r="BJ75" s="253"/>
      <c r="BK75" s="253"/>
      <c r="BL75" s="253"/>
      <c r="BM75" s="262"/>
      <c r="BN75" s="262"/>
      <c r="BO75" s="262"/>
      <c r="BP75" s="262"/>
      <c r="BQ75" s="262"/>
      <c r="BR75" s="262"/>
      <c r="BS75" s="262"/>
      <c r="BT75" s="262"/>
      <c r="BU75" s="262"/>
      <c r="BV75" s="262"/>
    </row>
    <row r="76" spans="1:74" s="11" customFormat="1" ht="11.25" customHeight="1">
      <c r="A76" s="230" t="s">
        <v>129</v>
      </c>
      <c r="B76" s="230"/>
      <c r="C76" s="230"/>
      <c r="D76" s="230"/>
      <c r="E76" s="230"/>
      <c r="F76" s="225" t="s">
        <v>69</v>
      </c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30" t="s">
        <v>151</v>
      </c>
      <c r="AH76" s="230"/>
      <c r="AI76" s="230"/>
      <c r="AJ76" s="230"/>
      <c r="AK76" s="230"/>
      <c r="AL76" s="230"/>
      <c r="AM76" s="230"/>
      <c r="AN76" s="230"/>
      <c r="AO76" s="258" t="s">
        <v>152</v>
      </c>
      <c r="AP76" s="258"/>
      <c r="AQ76" s="258"/>
      <c r="AR76" s="258"/>
      <c r="AS76" s="258"/>
      <c r="AT76" s="258"/>
      <c r="AU76" s="258"/>
      <c r="AV76" s="258"/>
      <c r="AW76" s="230" t="s">
        <v>153</v>
      </c>
      <c r="AX76" s="230"/>
      <c r="AY76" s="230"/>
      <c r="AZ76" s="230"/>
      <c r="BA76" s="230"/>
      <c r="BB76" s="230"/>
      <c r="BC76" s="230"/>
      <c r="BD76" s="230"/>
      <c r="BE76" s="230" t="s">
        <v>154</v>
      </c>
      <c r="BF76" s="230"/>
      <c r="BG76" s="230"/>
      <c r="BH76" s="230"/>
      <c r="BI76" s="230"/>
      <c r="BJ76" s="230"/>
      <c r="BK76" s="230"/>
      <c r="BL76" s="230"/>
      <c r="BM76" s="262"/>
      <c r="BN76" s="262"/>
      <c r="BO76" s="262"/>
      <c r="BP76" s="262"/>
      <c r="BQ76" s="262"/>
      <c r="BR76" s="262"/>
      <c r="BS76" s="262"/>
      <c r="BT76" s="262"/>
      <c r="BU76" s="262"/>
      <c r="BV76" s="262"/>
    </row>
    <row r="77" spans="1:74" s="11" customFormat="1" ht="11.25" customHeight="1">
      <c r="A77" s="230" t="s">
        <v>130</v>
      </c>
      <c r="B77" s="230"/>
      <c r="C77" s="230"/>
      <c r="D77" s="230"/>
      <c r="E77" s="230"/>
      <c r="F77" s="225" t="s">
        <v>70</v>
      </c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14" t="str">
        <f>IF('Для розрахунків'!AG77:AL77=0,"-",'Для розрахунків'!AG77:AL77)</f>
        <v>-</v>
      </c>
      <c r="AH77" s="215"/>
      <c r="AI77" s="215"/>
      <c r="AJ77" s="215"/>
      <c r="AK77" s="215"/>
      <c r="AL77" s="215"/>
      <c r="AM77" s="216" t="s">
        <v>71</v>
      </c>
      <c r="AN77" s="216"/>
      <c r="AO77" s="214" t="str">
        <f>IF('Для розрахунків'!AO77:AT77=0,"-",'Для розрахунків'!AO77:AT77)</f>
        <v>-</v>
      </c>
      <c r="AP77" s="215"/>
      <c r="AQ77" s="215"/>
      <c r="AR77" s="215"/>
      <c r="AS77" s="215"/>
      <c r="AT77" s="215"/>
      <c r="AU77" s="216" t="s">
        <v>71</v>
      </c>
      <c r="AV77" s="217"/>
      <c r="AW77" s="253" t="str">
        <f>IF('Для розрахунків'!AW77:BD77=0,"-",'Для розрахунків'!AW77:BD77)</f>
        <v>-</v>
      </c>
      <c r="AX77" s="253"/>
      <c r="AY77" s="253"/>
      <c r="AZ77" s="253"/>
      <c r="BA77" s="253"/>
      <c r="BB77" s="253"/>
      <c r="BC77" s="253"/>
      <c r="BD77" s="253"/>
      <c r="BE77" s="253" t="str">
        <f>IF('Для розрахунків'!BE77:BL77=0,"-",'Для розрахунків'!BE77:BL77)</f>
        <v>-</v>
      </c>
      <c r="BF77" s="253"/>
      <c r="BG77" s="253"/>
      <c r="BH77" s="253"/>
      <c r="BI77" s="253"/>
      <c r="BJ77" s="253"/>
      <c r="BK77" s="253"/>
      <c r="BL77" s="253"/>
      <c r="BM77" s="262"/>
      <c r="BN77" s="262"/>
      <c r="BO77" s="262"/>
      <c r="BP77" s="262"/>
      <c r="BQ77" s="262"/>
      <c r="BR77" s="262"/>
      <c r="BS77" s="262"/>
      <c r="BT77" s="262"/>
      <c r="BU77" s="262"/>
      <c r="BV77" s="262"/>
    </row>
    <row r="78" spans="1:74" s="11" customFormat="1" ht="11.25" customHeight="1">
      <c r="A78" s="230" t="s">
        <v>131</v>
      </c>
      <c r="B78" s="230"/>
      <c r="C78" s="230"/>
      <c r="D78" s="230"/>
      <c r="E78" s="230"/>
      <c r="F78" s="225" t="s">
        <v>72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53" t="str">
        <f>IF('Для розрахунків'!AG78:AN78=0,"-",'Для розрахунків'!AG78:AN78)</f>
        <v>-</v>
      </c>
      <c r="AH78" s="253"/>
      <c r="AI78" s="253"/>
      <c r="AJ78" s="253"/>
      <c r="AK78" s="253"/>
      <c r="AL78" s="253"/>
      <c r="AM78" s="253"/>
      <c r="AN78" s="253"/>
      <c r="AO78" s="253" t="str">
        <f>IF('Для розрахунків'!AO78:AV78=0,"-",'Для розрахунків'!AO78:AV78)</f>
        <v>-</v>
      </c>
      <c r="AP78" s="253"/>
      <c r="AQ78" s="253"/>
      <c r="AR78" s="253"/>
      <c r="AS78" s="253"/>
      <c r="AT78" s="253"/>
      <c r="AU78" s="253"/>
      <c r="AV78" s="253"/>
      <c r="AW78" s="253" t="str">
        <f>IF('Для розрахунків'!AW78:BD78=0,"-",'Для розрахунків'!AW78:BD78)</f>
        <v>-</v>
      </c>
      <c r="AX78" s="253"/>
      <c r="AY78" s="253"/>
      <c r="AZ78" s="253"/>
      <c r="BA78" s="253"/>
      <c r="BB78" s="253"/>
      <c r="BC78" s="253"/>
      <c r="BD78" s="253"/>
      <c r="BE78" s="253" t="str">
        <f>IF('Для розрахунків'!BE78:BL78=0,"-",'Для розрахунків'!BE78:BL78)</f>
        <v>-</v>
      </c>
      <c r="BF78" s="253"/>
      <c r="BG78" s="253"/>
      <c r="BH78" s="253"/>
      <c r="BI78" s="253"/>
      <c r="BJ78" s="253"/>
      <c r="BK78" s="253"/>
      <c r="BL78" s="253"/>
      <c r="BM78" s="262"/>
      <c r="BN78" s="262"/>
      <c r="BO78" s="262"/>
      <c r="BP78" s="262"/>
      <c r="BQ78" s="262"/>
      <c r="BR78" s="262"/>
      <c r="BS78" s="262"/>
      <c r="BT78" s="262"/>
      <c r="BU78" s="262"/>
      <c r="BV78" s="262"/>
    </row>
    <row r="79" spans="1:74" s="11" customFormat="1" ht="23.25" customHeight="1">
      <c r="A79" s="230" t="s">
        <v>21</v>
      </c>
      <c r="B79" s="230"/>
      <c r="C79" s="230"/>
      <c r="D79" s="230"/>
      <c r="E79" s="230"/>
      <c r="F79" s="218" t="s">
        <v>79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20"/>
      <c r="BM79" s="262" t="s">
        <v>68</v>
      </c>
      <c r="BN79" s="262"/>
      <c r="BO79" s="262"/>
      <c r="BP79" s="262"/>
      <c r="BQ79" s="262"/>
      <c r="BR79" s="262"/>
      <c r="BS79" s="262"/>
      <c r="BT79" s="262"/>
      <c r="BU79" s="262"/>
      <c r="BV79" s="262"/>
    </row>
    <row r="80" spans="1:74" s="11" customFormat="1" ht="11.25" customHeight="1">
      <c r="A80" s="230" t="s">
        <v>133</v>
      </c>
      <c r="B80" s="230"/>
      <c r="C80" s="230"/>
      <c r="D80" s="230"/>
      <c r="E80" s="230"/>
      <c r="F80" s="225" t="s">
        <v>69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30" t="s">
        <v>96</v>
      </c>
      <c r="AH80" s="230"/>
      <c r="AI80" s="230"/>
      <c r="AJ80" s="230"/>
      <c r="AK80" s="230"/>
      <c r="AL80" s="230"/>
      <c r="AM80" s="230"/>
      <c r="AN80" s="230"/>
      <c r="AO80" s="230" t="s">
        <v>97</v>
      </c>
      <c r="AP80" s="230"/>
      <c r="AQ80" s="230"/>
      <c r="AR80" s="230"/>
      <c r="AS80" s="230"/>
      <c r="AT80" s="230"/>
      <c r="AU80" s="230"/>
      <c r="AV80" s="230"/>
      <c r="AW80" s="230" t="s">
        <v>98</v>
      </c>
      <c r="AX80" s="230"/>
      <c r="AY80" s="230"/>
      <c r="AZ80" s="230"/>
      <c r="BA80" s="230"/>
      <c r="BB80" s="230"/>
      <c r="BC80" s="230"/>
      <c r="BD80" s="230"/>
      <c r="BE80" s="230" t="s">
        <v>99</v>
      </c>
      <c r="BF80" s="230"/>
      <c r="BG80" s="230"/>
      <c r="BH80" s="230"/>
      <c r="BI80" s="230"/>
      <c r="BJ80" s="230"/>
      <c r="BK80" s="230"/>
      <c r="BL80" s="230"/>
      <c r="BM80" s="262"/>
      <c r="BN80" s="262"/>
      <c r="BO80" s="262"/>
      <c r="BP80" s="262"/>
      <c r="BQ80" s="262"/>
      <c r="BR80" s="262"/>
      <c r="BS80" s="262"/>
      <c r="BT80" s="262"/>
      <c r="BU80" s="262"/>
      <c r="BV80" s="262"/>
    </row>
    <row r="81" spans="1:74" s="11" customFormat="1" ht="11.25" customHeight="1">
      <c r="A81" s="230" t="s">
        <v>134</v>
      </c>
      <c r="B81" s="230"/>
      <c r="C81" s="230"/>
      <c r="D81" s="230"/>
      <c r="E81" s="230"/>
      <c r="F81" s="225" t="s">
        <v>70</v>
      </c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53" t="str">
        <f>IF('Для розрахунків'!AG81:AN81=0,"-",'Для розрахунків'!AG81:AN81)</f>
        <v>-</v>
      </c>
      <c r="AH81" s="253"/>
      <c r="AI81" s="253"/>
      <c r="AJ81" s="253"/>
      <c r="AK81" s="253"/>
      <c r="AL81" s="253"/>
      <c r="AM81" s="253"/>
      <c r="AN81" s="253"/>
      <c r="AO81" s="253" t="str">
        <f>IF('Для розрахунків'!AO81:AV81=0,"-",'Для розрахунків'!AO81:AV81)</f>
        <v>-</v>
      </c>
      <c r="AP81" s="253"/>
      <c r="AQ81" s="253"/>
      <c r="AR81" s="253"/>
      <c r="AS81" s="253"/>
      <c r="AT81" s="253"/>
      <c r="AU81" s="253"/>
      <c r="AV81" s="253"/>
      <c r="AW81" s="253" t="str">
        <f>IF('Для розрахунків'!AW81:BD81=0,"-",'Для розрахунків'!AW81:BD81)</f>
        <v>-</v>
      </c>
      <c r="AX81" s="253"/>
      <c r="AY81" s="253"/>
      <c r="AZ81" s="253"/>
      <c r="BA81" s="253"/>
      <c r="BB81" s="253"/>
      <c r="BC81" s="253"/>
      <c r="BD81" s="253"/>
      <c r="BE81" s="253" t="str">
        <f>IF('Для розрахунків'!BE81:BL81=0,"-",'Для розрахунків'!BE81:BL81)</f>
        <v>-</v>
      </c>
      <c r="BF81" s="253"/>
      <c r="BG81" s="253"/>
      <c r="BH81" s="253"/>
      <c r="BI81" s="253"/>
      <c r="BJ81" s="253"/>
      <c r="BK81" s="253"/>
      <c r="BL81" s="253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</row>
    <row r="82" spans="1:74" s="11" customFormat="1" ht="11.25" customHeight="1">
      <c r="A82" s="230" t="s">
        <v>135</v>
      </c>
      <c r="B82" s="230"/>
      <c r="C82" s="230"/>
      <c r="D82" s="230"/>
      <c r="E82" s="230"/>
      <c r="F82" s="225" t="s">
        <v>69</v>
      </c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30" t="s">
        <v>100</v>
      </c>
      <c r="AH82" s="230"/>
      <c r="AI82" s="230"/>
      <c r="AJ82" s="230"/>
      <c r="AK82" s="230"/>
      <c r="AL82" s="230"/>
      <c r="AM82" s="230"/>
      <c r="AN82" s="230"/>
      <c r="AO82" s="230" t="s">
        <v>101</v>
      </c>
      <c r="AP82" s="230"/>
      <c r="AQ82" s="230"/>
      <c r="AR82" s="230"/>
      <c r="AS82" s="230"/>
      <c r="AT82" s="230"/>
      <c r="AU82" s="230"/>
      <c r="AV82" s="230"/>
      <c r="AW82" s="230" t="s">
        <v>102</v>
      </c>
      <c r="AX82" s="230"/>
      <c r="AY82" s="230"/>
      <c r="AZ82" s="230"/>
      <c r="BA82" s="230"/>
      <c r="BB82" s="230"/>
      <c r="BC82" s="230"/>
      <c r="BD82" s="230"/>
      <c r="BE82" s="230" t="s">
        <v>103</v>
      </c>
      <c r="BF82" s="230"/>
      <c r="BG82" s="230"/>
      <c r="BH82" s="230"/>
      <c r="BI82" s="230"/>
      <c r="BJ82" s="230"/>
      <c r="BK82" s="230"/>
      <c r="BL82" s="230"/>
      <c r="BM82" s="262"/>
      <c r="BN82" s="262"/>
      <c r="BO82" s="262"/>
      <c r="BP82" s="262"/>
      <c r="BQ82" s="262"/>
      <c r="BR82" s="262"/>
      <c r="BS82" s="262"/>
      <c r="BT82" s="262"/>
      <c r="BU82" s="262"/>
      <c r="BV82" s="262"/>
    </row>
    <row r="83" spans="1:74" s="11" customFormat="1" ht="11.25" customHeight="1">
      <c r="A83" s="230" t="s">
        <v>136</v>
      </c>
      <c r="B83" s="230"/>
      <c r="C83" s="230"/>
      <c r="D83" s="230"/>
      <c r="E83" s="230"/>
      <c r="F83" s="225" t="s">
        <v>70</v>
      </c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53" t="str">
        <f>IF('Для розрахунків'!AG83:AN83=0,"-",'Для розрахунків'!AG83:AN83)</f>
        <v>-</v>
      </c>
      <c r="AH83" s="253"/>
      <c r="AI83" s="253"/>
      <c r="AJ83" s="253"/>
      <c r="AK83" s="253"/>
      <c r="AL83" s="253"/>
      <c r="AM83" s="253"/>
      <c r="AN83" s="253"/>
      <c r="AO83" s="253" t="str">
        <f>IF('Для розрахунків'!AO83:AV83=0,"-",'Для розрахунків'!AO83:AV83)</f>
        <v>-</v>
      </c>
      <c r="AP83" s="253"/>
      <c r="AQ83" s="253"/>
      <c r="AR83" s="253"/>
      <c r="AS83" s="253"/>
      <c r="AT83" s="253"/>
      <c r="AU83" s="253"/>
      <c r="AV83" s="253"/>
      <c r="AW83" s="253" t="str">
        <f>IF('Для розрахунків'!AW83:BD83=0,"-",'Для розрахунків'!AW83:BD83)</f>
        <v>-</v>
      </c>
      <c r="AX83" s="253"/>
      <c r="AY83" s="253"/>
      <c r="AZ83" s="253"/>
      <c r="BA83" s="253"/>
      <c r="BB83" s="253"/>
      <c r="BC83" s="253"/>
      <c r="BD83" s="253"/>
      <c r="BE83" s="253" t="str">
        <f>IF('Для розрахунків'!BE83:BL83=0,"-",'Для розрахунків'!BE83:BL83)</f>
        <v>-</v>
      </c>
      <c r="BF83" s="253"/>
      <c r="BG83" s="253"/>
      <c r="BH83" s="253"/>
      <c r="BI83" s="253"/>
      <c r="BJ83" s="253"/>
      <c r="BK83" s="253"/>
      <c r="BL83" s="253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</row>
    <row r="84" spans="1:74" s="11" customFormat="1" ht="11.25" customHeight="1">
      <c r="A84" s="230" t="s">
        <v>137</v>
      </c>
      <c r="B84" s="230"/>
      <c r="C84" s="230"/>
      <c r="D84" s="230"/>
      <c r="E84" s="230"/>
      <c r="F84" s="225" t="s">
        <v>69</v>
      </c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30" t="s">
        <v>104</v>
      </c>
      <c r="AH84" s="230"/>
      <c r="AI84" s="230"/>
      <c r="AJ84" s="230"/>
      <c r="AK84" s="230"/>
      <c r="AL84" s="230"/>
      <c r="AM84" s="230"/>
      <c r="AN84" s="230"/>
      <c r="AO84" s="230" t="s">
        <v>105</v>
      </c>
      <c r="AP84" s="230"/>
      <c r="AQ84" s="230"/>
      <c r="AR84" s="230"/>
      <c r="AS84" s="230"/>
      <c r="AT84" s="230"/>
      <c r="AU84" s="230"/>
      <c r="AV84" s="230"/>
      <c r="AW84" s="230" t="s">
        <v>106</v>
      </c>
      <c r="AX84" s="230"/>
      <c r="AY84" s="230"/>
      <c r="AZ84" s="230"/>
      <c r="BA84" s="230"/>
      <c r="BB84" s="230"/>
      <c r="BC84" s="230"/>
      <c r="BD84" s="230"/>
      <c r="BE84" s="230" t="s">
        <v>107</v>
      </c>
      <c r="BF84" s="230"/>
      <c r="BG84" s="230"/>
      <c r="BH84" s="230"/>
      <c r="BI84" s="230"/>
      <c r="BJ84" s="230"/>
      <c r="BK84" s="230"/>
      <c r="BL84" s="230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</row>
    <row r="85" spans="1:74" s="11" customFormat="1" ht="11.25" customHeight="1">
      <c r="A85" s="230" t="s">
        <v>138</v>
      </c>
      <c r="B85" s="230"/>
      <c r="C85" s="230"/>
      <c r="D85" s="230"/>
      <c r="E85" s="230"/>
      <c r="F85" s="225" t="s">
        <v>70</v>
      </c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53" t="str">
        <f>IF('Для розрахунків'!AG85:AN85=0,"-",'Для розрахунків'!AG85:AN85)</f>
        <v>-</v>
      </c>
      <c r="AH85" s="253"/>
      <c r="AI85" s="253"/>
      <c r="AJ85" s="253"/>
      <c r="AK85" s="253"/>
      <c r="AL85" s="253"/>
      <c r="AM85" s="253"/>
      <c r="AN85" s="253"/>
      <c r="AO85" s="253" t="str">
        <f>IF('Для розрахунків'!AO85:AV85=0,"-",'Для розрахунків'!AO85:AV85)</f>
        <v>-</v>
      </c>
      <c r="AP85" s="253"/>
      <c r="AQ85" s="253"/>
      <c r="AR85" s="253"/>
      <c r="AS85" s="253"/>
      <c r="AT85" s="253"/>
      <c r="AU85" s="253"/>
      <c r="AV85" s="253"/>
      <c r="AW85" s="253" t="str">
        <f>IF('Для розрахунків'!AW85:BD85=0,"-",'Для розрахунків'!AW85:BD85)</f>
        <v>-</v>
      </c>
      <c r="AX85" s="253"/>
      <c r="AY85" s="253"/>
      <c r="AZ85" s="253"/>
      <c r="BA85" s="253"/>
      <c r="BB85" s="253"/>
      <c r="BC85" s="253"/>
      <c r="BD85" s="253"/>
      <c r="BE85" s="253" t="str">
        <f>IF('Для розрахунків'!BE85:BL85=0,"-",'Для розрахунків'!BE85:BL85)</f>
        <v>-</v>
      </c>
      <c r="BF85" s="253"/>
      <c r="BG85" s="253"/>
      <c r="BH85" s="253"/>
      <c r="BI85" s="253"/>
      <c r="BJ85" s="253"/>
      <c r="BK85" s="253"/>
      <c r="BL85" s="253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</row>
    <row r="86" spans="1:74" s="11" customFormat="1" ht="11.25" customHeight="1">
      <c r="A86" s="230" t="s">
        <v>132</v>
      </c>
      <c r="B86" s="230"/>
      <c r="C86" s="230"/>
      <c r="D86" s="230"/>
      <c r="E86" s="230"/>
      <c r="F86" s="225" t="s">
        <v>69</v>
      </c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30" t="s">
        <v>151</v>
      </c>
      <c r="AH86" s="230"/>
      <c r="AI86" s="230"/>
      <c r="AJ86" s="230"/>
      <c r="AK86" s="230"/>
      <c r="AL86" s="230"/>
      <c r="AM86" s="230"/>
      <c r="AN86" s="230"/>
      <c r="AO86" s="258" t="s">
        <v>152</v>
      </c>
      <c r="AP86" s="258"/>
      <c r="AQ86" s="258"/>
      <c r="AR86" s="258"/>
      <c r="AS86" s="258"/>
      <c r="AT86" s="258"/>
      <c r="AU86" s="258"/>
      <c r="AV86" s="258"/>
      <c r="AW86" s="230" t="s">
        <v>153</v>
      </c>
      <c r="AX86" s="230"/>
      <c r="AY86" s="230"/>
      <c r="AZ86" s="230"/>
      <c r="BA86" s="230"/>
      <c r="BB86" s="230"/>
      <c r="BC86" s="230"/>
      <c r="BD86" s="230"/>
      <c r="BE86" s="230" t="s">
        <v>154</v>
      </c>
      <c r="BF86" s="230"/>
      <c r="BG86" s="230"/>
      <c r="BH86" s="230"/>
      <c r="BI86" s="230"/>
      <c r="BJ86" s="230"/>
      <c r="BK86" s="230"/>
      <c r="BL86" s="230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</row>
    <row r="87" spans="1:74" s="11" customFormat="1" ht="11.25" customHeight="1">
      <c r="A87" s="230" t="s">
        <v>139</v>
      </c>
      <c r="B87" s="230"/>
      <c r="C87" s="230"/>
      <c r="D87" s="230"/>
      <c r="E87" s="230"/>
      <c r="F87" s="225" t="s">
        <v>70</v>
      </c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14" t="str">
        <f>IF('Для розрахунків'!AG87:AL87=0,"-",'Для розрахунків'!AG87:AL87)</f>
        <v>-</v>
      </c>
      <c r="AH87" s="215"/>
      <c r="AI87" s="215"/>
      <c r="AJ87" s="215"/>
      <c r="AK87" s="215"/>
      <c r="AL87" s="215"/>
      <c r="AM87" s="216" t="s">
        <v>71</v>
      </c>
      <c r="AN87" s="216"/>
      <c r="AO87" s="214" t="str">
        <f>IF('Для розрахунків'!AO87:AT87=0,"-",'Для розрахунків'!AO87:AT87)</f>
        <v>-</v>
      </c>
      <c r="AP87" s="215"/>
      <c r="AQ87" s="215"/>
      <c r="AR87" s="215"/>
      <c r="AS87" s="215"/>
      <c r="AT87" s="215"/>
      <c r="AU87" s="216" t="s">
        <v>71</v>
      </c>
      <c r="AV87" s="217"/>
      <c r="AW87" s="253" t="str">
        <f>IF('Для розрахунків'!AW87:BD87=0,"-",'Для розрахунків'!AW87:BD87)</f>
        <v>-</v>
      </c>
      <c r="AX87" s="253"/>
      <c r="AY87" s="253"/>
      <c r="AZ87" s="253"/>
      <c r="BA87" s="253"/>
      <c r="BB87" s="253"/>
      <c r="BC87" s="253"/>
      <c r="BD87" s="253"/>
      <c r="BE87" s="253" t="str">
        <f>IF('Для розрахунків'!BE87:BL87=0,"-",'Для розрахунків'!BE87:BL87)</f>
        <v>-</v>
      </c>
      <c r="BF87" s="253"/>
      <c r="BG87" s="253"/>
      <c r="BH87" s="253"/>
      <c r="BI87" s="253"/>
      <c r="BJ87" s="253"/>
      <c r="BK87" s="253"/>
      <c r="BL87" s="253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</row>
    <row r="88" spans="1:74" s="11" customFormat="1" ht="11.25" customHeight="1">
      <c r="A88" s="230" t="s">
        <v>140</v>
      </c>
      <c r="B88" s="230"/>
      <c r="C88" s="230"/>
      <c r="D88" s="230"/>
      <c r="E88" s="230"/>
      <c r="F88" s="225" t="s">
        <v>72</v>
      </c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53" t="str">
        <f>IF('Для розрахунків'!AG88:AN88=0,"-",'Для розрахунків'!AG88:AN88)</f>
        <v>-</v>
      </c>
      <c r="AH88" s="253"/>
      <c r="AI88" s="253"/>
      <c r="AJ88" s="253"/>
      <c r="AK88" s="253"/>
      <c r="AL88" s="253"/>
      <c r="AM88" s="253"/>
      <c r="AN88" s="253"/>
      <c r="AO88" s="253" t="str">
        <f>IF('Для розрахунків'!AO88:AV88=0,"-",'Для розрахунків'!AO88:AV88)</f>
        <v>-</v>
      </c>
      <c r="AP88" s="253"/>
      <c r="AQ88" s="253"/>
      <c r="AR88" s="253"/>
      <c r="AS88" s="253"/>
      <c r="AT88" s="253"/>
      <c r="AU88" s="253"/>
      <c r="AV88" s="253"/>
      <c r="AW88" s="253" t="str">
        <f>IF('Для розрахунків'!AW88:BD88=0,"-",'Для розрахунків'!AW88:BD88)</f>
        <v>-</v>
      </c>
      <c r="AX88" s="253"/>
      <c r="AY88" s="253"/>
      <c r="AZ88" s="253"/>
      <c r="BA88" s="253"/>
      <c r="BB88" s="253"/>
      <c r="BC88" s="253"/>
      <c r="BD88" s="253"/>
      <c r="BE88" s="253" t="str">
        <f>IF('Для розрахунків'!BE88:BL88=0,"-",'Для розрахунків'!BE88:BL88)</f>
        <v>-</v>
      </c>
      <c r="BF88" s="253"/>
      <c r="BG88" s="253"/>
      <c r="BH88" s="253"/>
      <c r="BI88" s="253"/>
      <c r="BJ88" s="253"/>
      <c r="BK88" s="253"/>
      <c r="BL88" s="253"/>
      <c r="BM88" s="262"/>
      <c r="BN88" s="262"/>
      <c r="BO88" s="262"/>
      <c r="BP88" s="262"/>
      <c r="BQ88" s="262"/>
      <c r="BR88" s="262"/>
      <c r="BS88" s="262"/>
      <c r="BT88" s="262"/>
      <c r="BU88" s="262"/>
      <c r="BV88" s="262"/>
    </row>
    <row r="89" spans="1:74" s="11" customFormat="1" ht="11.25" customHeight="1">
      <c r="A89" s="230" t="s">
        <v>22</v>
      </c>
      <c r="B89" s="230"/>
      <c r="C89" s="230"/>
      <c r="D89" s="230"/>
      <c r="E89" s="230"/>
      <c r="F89" s="218" t="s">
        <v>80</v>
      </c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20"/>
      <c r="BM89" s="265" t="str">
        <f>IF('Для розрахунків'!BM89:BV89=0,"-",'Для розрахунків'!BM89:BV89)</f>
        <v>-</v>
      </c>
      <c r="BN89" s="265"/>
      <c r="BO89" s="265"/>
      <c r="BP89" s="265"/>
      <c r="BQ89" s="265"/>
      <c r="BR89" s="265"/>
      <c r="BS89" s="265"/>
      <c r="BT89" s="265"/>
      <c r="BU89" s="265"/>
      <c r="BV89" s="265"/>
    </row>
    <row r="90" spans="1:74" s="11" customFormat="1" ht="12.75" customHeight="1">
      <c r="A90" s="230" t="s">
        <v>141</v>
      </c>
      <c r="B90" s="230"/>
      <c r="C90" s="230"/>
      <c r="D90" s="230"/>
      <c r="E90" s="230"/>
      <c r="F90" s="259" t="s">
        <v>81</v>
      </c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56" t="s">
        <v>82</v>
      </c>
      <c r="BL90" s="257"/>
      <c r="BM90" s="265" t="str">
        <f>IF('Для розрахунків'!BM90:BV90=0,"-",'Для розрахунків'!BM90:BV90)</f>
        <v>-</v>
      </c>
      <c r="BN90" s="265"/>
      <c r="BO90" s="265"/>
      <c r="BP90" s="265"/>
      <c r="BQ90" s="265"/>
      <c r="BR90" s="265"/>
      <c r="BS90" s="265"/>
      <c r="BT90" s="265"/>
      <c r="BU90" s="265"/>
      <c r="BV90" s="265"/>
    </row>
    <row r="91" spans="1:74" s="11" customFormat="1" ht="12.75" customHeight="1">
      <c r="A91" s="230" t="s">
        <v>142</v>
      </c>
      <c r="B91" s="230"/>
      <c r="C91" s="230"/>
      <c r="D91" s="230"/>
      <c r="E91" s="230"/>
      <c r="F91" s="259" t="s">
        <v>83</v>
      </c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56" t="s">
        <v>84</v>
      </c>
      <c r="BL91" s="257"/>
      <c r="BM91" s="265" t="str">
        <f>IF('Для розрахунків'!BM91:BV91=0,"-",'Для розрахунків'!BM91:BV91)</f>
        <v>-</v>
      </c>
      <c r="BN91" s="265"/>
      <c r="BO91" s="265"/>
      <c r="BP91" s="265"/>
      <c r="BQ91" s="265"/>
      <c r="BR91" s="265"/>
      <c r="BS91" s="265"/>
      <c r="BT91" s="265"/>
      <c r="BU91" s="265"/>
      <c r="BV91" s="265"/>
    </row>
    <row r="92" spans="1:74" s="11" customFormat="1" ht="11.25" customHeight="1">
      <c r="A92" s="230" t="s">
        <v>143</v>
      </c>
      <c r="B92" s="230"/>
      <c r="C92" s="230"/>
      <c r="D92" s="230"/>
      <c r="E92" s="230"/>
      <c r="F92" s="218" t="s">
        <v>85</v>
      </c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20"/>
      <c r="BM92" s="265" t="str">
        <f>IF('Для розрахунків'!BM92:BV92=0,"-",'Для розрахунків'!BM92:BV92)</f>
        <v>-</v>
      </c>
      <c r="BN92" s="265"/>
      <c r="BO92" s="265"/>
      <c r="BP92" s="265"/>
      <c r="BQ92" s="265"/>
      <c r="BR92" s="265"/>
      <c r="BS92" s="265"/>
      <c r="BT92" s="265"/>
      <c r="BU92" s="265"/>
      <c r="BV92" s="265"/>
    </row>
    <row r="93" spans="1:74" s="11" customFormat="1" ht="11.25" customHeight="1">
      <c r="A93" s="230" t="s">
        <v>144</v>
      </c>
      <c r="B93" s="230"/>
      <c r="C93" s="230"/>
      <c r="D93" s="230"/>
      <c r="E93" s="230"/>
      <c r="F93" s="218" t="s">
        <v>86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20"/>
      <c r="BM93" s="265" t="str">
        <f>IF('Для розрахунків'!BM93:BV93=0,"-",'Для розрахунків'!BM93:BV93)</f>
        <v>-</v>
      </c>
      <c r="BN93" s="265"/>
      <c r="BO93" s="265"/>
      <c r="BP93" s="265"/>
      <c r="BQ93" s="265"/>
      <c r="BR93" s="265"/>
      <c r="BS93" s="265"/>
      <c r="BT93" s="265"/>
      <c r="BU93" s="265"/>
      <c r="BV93" s="265"/>
    </row>
    <row r="94" spans="1:74" s="11" customFormat="1" ht="39" customHeight="1">
      <c r="A94" s="230" t="s">
        <v>145</v>
      </c>
      <c r="B94" s="230"/>
      <c r="C94" s="230"/>
      <c r="D94" s="230"/>
      <c r="E94" s="230"/>
      <c r="F94" s="218" t="s">
        <v>94</v>
      </c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20"/>
      <c r="BM94" s="265" t="str">
        <f>IF('Для розрахунків'!BM94:BV94=0,"-",'Для розрахунків'!BM94:BV94)</f>
        <v>-</v>
      </c>
      <c r="BN94" s="265"/>
      <c r="BO94" s="265"/>
      <c r="BP94" s="265"/>
      <c r="BQ94" s="265"/>
      <c r="BR94" s="265"/>
      <c r="BS94" s="265"/>
      <c r="BT94" s="265"/>
      <c r="BU94" s="265"/>
      <c r="BV94" s="265"/>
    </row>
    <row r="95" spans="1:74" s="11" customFormat="1" ht="39.75" customHeight="1">
      <c r="A95" s="230" t="s">
        <v>146</v>
      </c>
      <c r="B95" s="230"/>
      <c r="C95" s="230"/>
      <c r="D95" s="230"/>
      <c r="E95" s="230"/>
      <c r="F95" s="218" t="s">
        <v>95</v>
      </c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20"/>
      <c r="BM95" s="265" t="str">
        <f>IF('Для розрахунків'!BM95:BV95=0,"-",'Для розрахунків'!BM95:BV95)</f>
        <v>-</v>
      </c>
      <c r="BN95" s="265"/>
      <c r="BO95" s="265"/>
      <c r="BP95" s="265"/>
      <c r="BQ95" s="265"/>
      <c r="BR95" s="265"/>
      <c r="BS95" s="265"/>
      <c r="BT95" s="265"/>
      <c r="BU95" s="265"/>
      <c r="BV95" s="265"/>
    </row>
    <row r="96" spans="1:74" s="11" customFormat="1" ht="11.25" customHeight="1">
      <c r="A96" s="230" t="s">
        <v>147</v>
      </c>
      <c r="B96" s="230"/>
      <c r="C96" s="230"/>
      <c r="D96" s="230"/>
      <c r="E96" s="230"/>
      <c r="F96" s="218" t="s">
        <v>87</v>
      </c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20"/>
      <c r="BM96" s="265" t="str">
        <f>IF('Для розрахунків'!BM96:BV96=0,"-",'Для розрахунків'!BM96:BV96)</f>
        <v>-</v>
      </c>
      <c r="BN96" s="265"/>
      <c r="BO96" s="265"/>
      <c r="BP96" s="265"/>
      <c r="BQ96" s="265"/>
      <c r="BR96" s="265"/>
      <c r="BS96" s="265"/>
      <c r="BT96" s="265"/>
      <c r="BU96" s="265"/>
      <c r="BV96" s="265"/>
    </row>
    <row r="97" spans="1:74" s="11" customFormat="1" ht="11.25" customHeight="1">
      <c r="A97" s="230" t="s">
        <v>148</v>
      </c>
      <c r="B97" s="230"/>
      <c r="C97" s="230"/>
      <c r="D97" s="230"/>
      <c r="E97" s="230"/>
      <c r="F97" s="218" t="s">
        <v>88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20"/>
      <c r="BM97" s="265" t="str">
        <f>IF('Для розрахунків'!BM97:BV97=0,"-",'Для розрахунків'!BM97:BV97)</f>
        <v>-</v>
      </c>
      <c r="BN97" s="265"/>
      <c r="BO97" s="265"/>
      <c r="BP97" s="265"/>
      <c r="BQ97" s="265"/>
      <c r="BR97" s="265"/>
      <c r="BS97" s="265"/>
      <c r="BT97" s="265"/>
      <c r="BU97" s="265"/>
      <c r="BV97" s="265"/>
    </row>
    <row r="98" spans="1:74" s="11" customFormat="1" ht="23.25" customHeight="1">
      <c r="A98" s="230" t="s">
        <v>149</v>
      </c>
      <c r="B98" s="230"/>
      <c r="C98" s="230"/>
      <c r="D98" s="230"/>
      <c r="E98" s="230"/>
      <c r="F98" s="218" t="s">
        <v>89</v>
      </c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20"/>
      <c r="BM98" s="265" t="str">
        <f>IF('Для розрахунків'!BM98:BV98=0,"-",'Для розрахунків'!BM98:BV98)</f>
        <v>-</v>
      </c>
      <c r="BN98" s="265"/>
      <c r="BO98" s="265"/>
      <c r="BP98" s="265"/>
      <c r="BQ98" s="265"/>
      <c r="BR98" s="265"/>
      <c r="BS98" s="265"/>
      <c r="BT98" s="265"/>
      <c r="BU98" s="265"/>
      <c r="BV98" s="265"/>
    </row>
    <row r="99" spans="1:74" s="11" customFormat="1" ht="23.25" customHeight="1">
      <c r="A99" s="230" t="s">
        <v>150</v>
      </c>
      <c r="B99" s="230"/>
      <c r="C99" s="230"/>
      <c r="D99" s="230"/>
      <c r="E99" s="230"/>
      <c r="F99" s="218" t="s">
        <v>90</v>
      </c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20"/>
      <c r="BM99" s="265" t="str">
        <f>IF('Для розрахунків'!BM99:BV99=0,"-",'Для розрахунків'!BM99:BV99)</f>
        <v>-</v>
      </c>
      <c r="BN99" s="265"/>
      <c r="BO99" s="265"/>
      <c r="BP99" s="265"/>
      <c r="BQ99" s="265"/>
      <c r="BR99" s="265"/>
      <c r="BS99" s="265"/>
      <c r="BT99" s="265"/>
      <c r="BU99" s="265"/>
      <c r="BV99" s="265"/>
    </row>
    <row r="100" spans="1:74" s="11" customFormat="1" ht="11.25" customHeight="1">
      <c r="A100" s="230" t="s">
        <v>23</v>
      </c>
      <c r="B100" s="230"/>
      <c r="C100" s="230"/>
      <c r="D100" s="230"/>
      <c r="E100" s="230"/>
      <c r="F100" s="218" t="s">
        <v>91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20"/>
      <c r="BM100" s="265" t="str">
        <f>IF('Для розрахунків'!BM100:BV100=0,"-",'Для розрахунків'!BM100:BV100)</f>
        <v>-</v>
      </c>
      <c r="BN100" s="265"/>
      <c r="BO100" s="265"/>
      <c r="BP100" s="265"/>
      <c r="BQ100" s="265"/>
      <c r="BR100" s="265"/>
      <c r="BS100" s="265"/>
      <c r="BT100" s="265"/>
      <c r="BU100" s="265"/>
      <c r="BV100" s="265"/>
    </row>
    <row r="101" spans="1:74" s="11" customFormat="1" ht="6" customHeight="1">
      <c r="A101" s="51" t="s">
        <v>12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61"/>
      <c r="BU101" s="61"/>
      <c r="BV101" s="61"/>
    </row>
    <row r="102" spans="1:74" s="11" customFormat="1" ht="12.75" customHeight="1">
      <c r="A102" s="81" t="s">
        <v>159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61"/>
      <c r="BU102" s="61"/>
      <c r="BV102" s="61"/>
    </row>
    <row r="103" spans="1:74" s="11" customFormat="1" ht="12.75" customHeight="1">
      <c r="A103" s="81" t="s">
        <v>160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61"/>
      <c r="BU103" s="61"/>
      <c r="BV103" s="61"/>
    </row>
    <row r="104" spans="1:74" s="11" customFormat="1" ht="24" customHeight="1">
      <c r="A104" s="264" t="s">
        <v>92</v>
      </c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4"/>
      <c r="BF104" s="264"/>
      <c r="BG104" s="264"/>
      <c r="BH104" s="264"/>
      <c r="BI104" s="264"/>
      <c r="BJ104" s="264"/>
      <c r="BK104" s="264"/>
      <c r="BL104" s="264"/>
      <c r="BM104" s="264"/>
      <c r="BN104" s="264"/>
      <c r="BO104" s="264"/>
      <c r="BP104" s="264"/>
      <c r="BQ104" s="264"/>
      <c r="BR104" s="264"/>
      <c r="BS104" s="264"/>
      <c r="BT104" s="61"/>
      <c r="BU104" s="61"/>
      <c r="BV104" s="61"/>
    </row>
    <row r="105" spans="1:74" s="11" customFormat="1" ht="12" customHeight="1">
      <c r="A105" s="263" t="str">
        <f>IF('Для розрахунків'!A105:G105=0,"-",'Для розрахунків'!A105:G105)</f>
        <v>-</v>
      </c>
      <c r="B105" s="263"/>
      <c r="C105" s="263"/>
      <c r="D105" s="263"/>
      <c r="E105" s="263"/>
      <c r="F105" s="263"/>
      <c r="G105" s="263"/>
      <c r="H105" s="263" t="str">
        <f>IF('Для розрахунків'!H105:N105=0,"-",'Для розрахунків'!H105:N105)</f>
        <v>-</v>
      </c>
      <c r="I105" s="263"/>
      <c r="J105" s="263"/>
      <c r="K105" s="263"/>
      <c r="L105" s="263"/>
      <c r="M105" s="263"/>
      <c r="N105" s="263"/>
      <c r="O105" s="263" t="str">
        <f>IF('Для розрахунків'!O105:U105=0,"-",'Для розрахунків'!O105:U105)</f>
        <v>-</v>
      </c>
      <c r="P105" s="263"/>
      <c r="Q105" s="263"/>
      <c r="R105" s="263"/>
      <c r="S105" s="263"/>
      <c r="T105" s="263"/>
      <c r="U105" s="263"/>
      <c r="V105" s="263" t="str">
        <f>IF('Для розрахунків'!V105:AB105=0,"-",'Для розрахунків'!V105:AB105)</f>
        <v>-</v>
      </c>
      <c r="W105" s="263"/>
      <c r="X105" s="263"/>
      <c r="Y105" s="263"/>
      <c r="Z105" s="263"/>
      <c r="AA105" s="263"/>
      <c r="AB105" s="263"/>
      <c r="AC105" s="263" t="str">
        <f>IF('Для розрахунків'!AC105:AI105=0,"-",'Для розрахунків'!AC105:AI105)</f>
        <v>-</v>
      </c>
      <c r="AD105" s="263"/>
      <c r="AE105" s="263"/>
      <c r="AF105" s="263"/>
      <c r="AG105" s="263"/>
      <c r="AH105" s="263"/>
      <c r="AI105" s="263"/>
      <c r="AJ105" s="263" t="str">
        <f>IF('Для розрахунків'!AJ105:AP105=0,"-",'Для розрахунків'!AJ105:AP105)</f>
        <v>-</v>
      </c>
      <c r="AK105" s="263"/>
      <c r="AL105" s="263"/>
      <c r="AM105" s="263"/>
      <c r="AN105" s="263"/>
      <c r="AO105" s="263"/>
      <c r="AP105" s="263"/>
      <c r="AQ105" s="263" t="str">
        <f>IF('Для розрахунків'!AQ105:AW105=0,"-",'Для розрахунків'!AQ105:AW105)</f>
        <v>-</v>
      </c>
      <c r="AR105" s="263"/>
      <c r="AS105" s="263"/>
      <c r="AT105" s="263"/>
      <c r="AU105" s="263"/>
      <c r="AV105" s="263"/>
      <c r="AW105" s="263"/>
      <c r="AX105" s="263" t="str">
        <f>IF('Для розрахунків'!AX105:BD105=0,"-",'Для розрахунків'!AX105:BD105)</f>
        <v>-</v>
      </c>
      <c r="AY105" s="263"/>
      <c r="AZ105" s="263"/>
      <c r="BA105" s="263"/>
      <c r="BB105" s="263"/>
      <c r="BC105" s="263"/>
      <c r="BD105" s="263"/>
      <c r="BE105" s="263" t="str">
        <f>IF('Для розрахунків'!BE105:BK105=0,"-",'Для розрахунків'!BE105:BK105)</f>
        <v>-</v>
      </c>
      <c r="BF105" s="263"/>
      <c r="BG105" s="263"/>
      <c r="BH105" s="263"/>
      <c r="BI105" s="263"/>
      <c r="BJ105" s="263"/>
      <c r="BK105" s="263"/>
      <c r="BL105" s="261" t="str">
        <f>IF('Для розрахунків'!BL105:BS105=0,"-",'Для розрахунків'!BL105:BS105)</f>
        <v>-</v>
      </c>
      <c r="BM105" s="261"/>
      <c r="BN105" s="261"/>
      <c r="BO105" s="261"/>
      <c r="BP105" s="261"/>
      <c r="BQ105" s="261"/>
      <c r="BR105" s="261"/>
      <c r="BS105" s="261"/>
      <c r="BT105" s="61"/>
      <c r="BU105" s="61"/>
      <c r="BV105" s="61"/>
    </row>
    <row r="106" spans="1:74" s="11" customFormat="1" ht="4.5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61"/>
      <c r="BU106" s="61"/>
      <c r="BV106" s="61"/>
    </row>
    <row r="107" spans="1:74" ht="12.75" customHeight="1">
      <c r="A107" s="273" t="s">
        <v>46</v>
      </c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5"/>
      <c r="T107" s="276">
        <f>'Для розрахунків'!T107:U107</f>
        <v>0</v>
      </c>
      <c r="U107" s="261"/>
      <c r="V107" s="276">
        <f>'Для розрахунків'!V107:W107</f>
        <v>0</v>
      </c>
      <c r="W107" s="261"/>
      <c r="X107" s="277" t="str">
        <f>'Для розрахунків'!X107:Y107</f>
        <v>.</v>
      </c>
      <c r="Y107" s="278"/>
      <c r="Z107" s="276">
        <f>'Для розрахунків'!Z107:AA107</f>
        <v>0</v>
      </c>
      <c r="AA107" s="261"/>
      <c r="AB107" s="276">
        <f>'Для розрахунків'!AB107:AC107</f>
        <v>0</v>
      </c>
      <c r="AC107" s="261"/>
      <c r="AD107" s="277" t="str">
        <f>'Для розрахунків'!AD107:AE107</f>
        <v>.</v>
      </c>
      <c r="AE107" s="278"/>
      <c r="AF107" s="276">
        <f>'Для розрахунків'!AF107:AG107</f>
        <v>0</v>
      </c>
      <c r="AG107" s="261"/>
      <c r="AH107" s="276">
        <f>'Для розрахунків'!AH107:AI107</f>
        <v>0</v>
      </c>
      <c r="AI107" s="261"/>
      <c r="AJ107" s="276">
        <f>'Для розрахунків'!AJ107:AK107</f>
        <v>0</v>
      </c>
      <c r="AK107" s="261"/>
      <c r="AL107" s="276">
        <f>'Для розрахунків'!AL107:AM107</f>
        <v>0</v>
      </c>
      <c r="AM107" s="261"/>
      <c r="AN107" s="51"/>
      <c r="AO107" s="51"/>
      <c r="AP107" s="51"/>
      <c r="AQ107" s="51"/>
      <c r="AR107" s="51"/>
      <c r="AS107" s="279" t="s">
        <v>28</v>
      </c>
      <c r="AT107" s="279"/>
      <c r="AU107" s="279"/>
      <c r="AV107" s="279"/>
      <c r="AW107" s="279"/>
      <c r="AX107" s="279"/>
      <c r="AY107" s="279"/>
      <c r="AZ107" s="279"/>
      <c r="BA107" s="279"/>
      <c r="BB107" s="279"/>
      <c r="BC107" s="279"/>
      <c r="BD107" s="279"/>
      <c r="BE107" s="279"/>
      <c r="BF107" s="279"/>
      <c r="BG107" s="279"/>
      <c r="BH107" s="279"/>
      <c r="BI107" s="279"/>
      <c r="BJ107" s="279"/>
      <c r="BK107" s="279"/>
      <c r="BL107" s="279"/>
      <c r="BM107" s="279"/>
      <c r="BN107" s="279"/>
      <c r="BO107" s="279"/>
      <c r="BP107" s="279"/>
      <c r="BQ107" s="279"/>
      <c r="BR107" s="279"/>
      <c r="BS107" s="279"/>
      <c r="BT107" s="51"/>
      <c r="BU107" s="51"/>
      <c r="BV107" s="51"/>
    </row>
    <row r="108" spans="1:74" ht="6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</row>
    <row r="109" spans="1:74" ht="11.25" customHeight="1">
      <c r="A109" s="280" t="s">
        <v>25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5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51"/>
      <c r="AA109" s="282"/>
      <c r="AB109" s="282"/>
      <c r="AC109" s="282"/>
      <c r="AD109" s="282"/>
      <c r="AE109" s="282"/>
      <c r="AF109" s="282"/>
      <c r="AG109" s="282"/>
      <c r="AH109" s="282"/>
      <c r="AI109" s="282"/>
      <c r="AJ109" s="282"/>
      <c r="AK109" s="282"/>
      <c r="AL109" s="281" t="str">
        <f>IF('Для розрахунків'!AL109:BL109=0,"-",'Для розрахунків'!AL109:BL109)</f>
        <v>-</v>
      </c>
      <c r="AM109" s="281"/>
      <c r="AN109" s="281"/>
      <c r="AO109" s="281"/>
      <c r="AP109" s="281"/>
      <c r="AQ109" s="281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81"/>
      <c r="BJ109" s="281"/>
      <c r="BK109" s="281"/>
      <c r="BL109" s="281"/>
      <c r="BM109" s="85"/>
      <c r="BN109" s="85"/>
      <c r="BO109" s="85"/>
      <c r="BP109" s="85"/>
      <c r="BQ109" s="51"/>
      <c r="BR109" s="51"/>
      <c r="BS109" s="51"/>
      <c r="BT109" s="51"/>
      <c r="BU109" s="51"/>
      <c r="BV109" s="51"/>
    </row>
    <row r="110" spans="1:74" s="41" customFormat="1" ht="11.25">
      <c r="A110" s="86"/>
      <c r="B110" s="87"/>
      <c r="C110" s="88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7"/>
      <c r="AA110" s="286" t="s">
        <v>3</v>
      </c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5" t="s">
        <v>4</v>
      </c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85"/>
      <c r="BJ110" s="285"/>
      <c r="BK110" s="285"/>
      <c r="BL110" s="285"/>
      <c r="BM110" s="90"/>
      <c r="BN110" s="287" t="s">
        <v>26</v>
      </c>
      <c r="BO110" s="288"/>
      <c r="BP110" s="288"/>
      <c r="BQ110" s="288"/>
      <c r="BR110" s="288"/>
      <c r="BS110" s="289"/>
      <c r="BT110" s="87"/>
      <c r="BU110" s="87"/>
      <c r="BV110" s="87"/>
    </row>
    <row r="111" spans="1:74" ht="11.25" customHeight="1">
      <c r="A111" s="280" t="s">
        <v>27</v>
      </c>
      <c r="B111" s="280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5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51"/>
      <c r="AA111" s="282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2"/>
      <c r="AL111" s="281" t="str">
        <f>IF('Для розрахунків'!AL111:BL111=0,"-",'Для розрахунків'!AL111:BL111)</f>
        <v>-</v>
      </c>
      <c r="AM111" s="281"/>
      <c r="AN111" s="281"/>
      <c r="AO111" s="281"/>
      <c r="AP111" s="281"/>
      <c r="AQ111" s="281"/>
      <c r="AR111" s="281"/>
      <c r="AS111" s="281"/>
      <c r="AT111" s="281"/>
      <c r="AU111" s="281"/>
      <c r="AV111" s="281"/>
      <c r="AW111" s="281"/>
      <c r="AX111" s="281"/>
      <c r="AY111" s="281"/>
      <c r="AZ111" s="281"/>
      <c r="BA111" s="281"/>
      <c r="BB111" s="281"/>
      <c r="BC111" s="281"/>
      <c r="BD111" s="281"/>
      <c r="BE111" s="281"/>
      <c r="BF111" s="281"/>
      <c r="BG111" s="281"/>
      <c r="BH111" s="281"/>
      <c r="BI111" s="281"/>
      <c r="BJ111" s="281"/>
      <c r="BK111" s="281"/>
      <c r="BL111" s="281"/>
      <c r="BM111" s="85"/>
      <c r="BN111" s="290"/>
      <c r="BO111" s="291"/>
      <c r="BP111" s="291"/>
      <c r="BQ111" s="291"/>
      <c r="BR111" s="291"/>
      <c r="BS111" s="292"/>
      <c r="BT111" s="51"/>
      <c r="BU111" s="51"/>
      <c r="BV111" s="51"/>
    </row>
    <row r="112" spans="1:74" s="41" customFormat="1" ht="11.25">
      <c r="A112" s="86"/>
      <c r="B112" s="88"/>
      <c r="C112" s="88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7"/>
      <c r="AA112" s="286" t="s">
        <v>3</v>
      </c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5" t="s">
        <v>4</v>
      </c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285"/>
      <c r="BC112" s="285"/>
      <c r="BD112" s="285"/>
      <c r="BE112" s="285"/>
      <c r="BF112" s="285"/>
      <c r="BG112" s="285"/>
      <c r="BH112" s="285"/>
      <c r="BI112" s="285"/>
      <c r="BJ112" s="285"/>
      <c r="BK112" s="285"/>
      <c r="BL112" s="285"/>
      <c r="BM112" s="90"/>
      <c r="BN112" s="293"/>
      <c r="BO112" s="294"/>
      <c r="BP112" s="294"/>
      <c r="BQ112" s="294"/>
      <c r="BR112" s="294"/>
      <c r="BS112" s="295"/>
      <c r="BT112" s="87"/>
      <c r="BU112" s="87"/>
      <c r="BV112" s="87"/>
    </row>
    <row r="113" spans="1:74" ht="24" customHeight="1">
      <c r="A113" s="280" t="s">
        <v>170</v>
      </c>
      <c r="B113" s="280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2"/>
      <c r="AB113" s="282"/>
      <c r="AC113" s="282"/>
      <c r="AD113" s="282"/>
      <c r="AE113" s="282"/>
      <c r="AF113" s="282"/>
      <c r="AG113" s="282"/>
      <c r="AH113" s="282"/>
      <c r="AI113" s="282"/>
      <c r="AJ113" s="282"/>
      <c r="AK113" s="282"/>
      <c r="AL113" s="281" t="str">
        <f>IF('Для розрахунків'!AL113:BL113=0,"-",'Для розрахунків'!AL113:BL113)</f>
        <v>-</v>
      </c>
      <c r="AM113" s="281"/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  <c r="BC113" s="281"/>
      <c r="BD113" s="281"/>
      <c r="BE113" s="281"/>
      <c r="BF113" s="281"/>
      <c r="BG113" s="281"/>
      <c r="BH113" s="281"/>
      <c r="BI113" s="281"/>
      <c r="BJ113" s="281"/>
      <c r="BK113" s="281"/>
      <c r="BL113" s="28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</row>
    <row r="114" spans="1:74" s="41" customFormat="1" ht="11.25">
      <c r="A114" s="86"/>
      <c r="B114" s="88"/>
      <c r="C114" s="88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7"/>
      <c r="AA114" s="286" t="s">
        <v>3</v>
      </c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5" t="s">
        <v>4</v>
      </c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5"/>
      <c r="BE114" s="285"/>
      <c r="BF114" s="285"/>
      <c r="BG114" s="285"/>
      <c r="BH114" s="285"/>
      <c r="BI114" s="285"/>
      <c r="BJ114" s="285"/>
      <c r="BK114" s="285"/>
      <c r="BL114" s="285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</row>
    <row r="115" spans="1:74" ht="6" customHeight="1" thickBo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91"/>
      <c r="BU115" s="91"/>
      <c r="BV115" s="91"/>
    </row>
    <row r="116" spans="1:74" ht="13.5" customHeight="1">
      <c r="A116" s="283" t="s">
        <v>171</v>
      </c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51"/>
      <c r="BU116" s="51"/>
      <c r="BV116" s="51"/>
    </row>
    <row r="117" spans="1:74" ht="13.5" customHeight="1">
      <c r="A117" s="284" t="s">
        <v>162</v>
      </c>
      <c r="B117" s="284"/>
      <c r="C117" s="226" t="s">
        <v>163</v>
      </c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8"/>
      <c r="AU117" s="226" t="s">
        <v>164</v>
      </c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8"/>
    </row>
    <row r="118" spans="1:74" ht="12.75" customHeight="1">
      <c r="A118" s="50"/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  <c r="AT118" s="266"/>
      <c r="AU118" s="266"/>
      <c r="AV118" s="266"/>
      <c r="AW118" s="266"/>
      <c r="AX118" s="266"/>
      <c r="AY118" s="266"/>
      <c r="AZ118" s="266"/>
      <c r="BA118" s="266"/>
      <c r="BB118" s="266"/>
      <c r="BC118" s="266"/>
      <c r="BD118" s="266"/>
      <c r="BE118" s="266"/>
      <c r="BF118" s="266"/>
      <c r="BG118" s="266"/>
      <c r="BH118" s="266"/>
      <c r="BI118" s="266"/>
      <c r="BJ118" s="266"/>
      <c r="BK118" s="266"/>
      <c r="BL118" s="266"/>
      <c r="BM118" s="266"/>
      <c r="BN118" s="266"/>
      <c r="BO118" s="266"/>
      <c r="BP118" s="266"/>
      <c r="BQ118" s="266"/>
      <c r="BR118" s="266"/>
      <c r="BS118" s="266"/>
      <c r="BT118" s="266"/>
      <c r="BU118" s="266"/>
      <c r="BV118" s="79"/>
    </row>
    <row r="119" spans="1:74" s="41" customFormat="1" ht="11.25">
      <c r="A119" s="333" t="s">
        <v>165</v>
      </c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92"/>
    </row>
    <row r="120" spans="1:74" ht="6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1"/>
      <c r="BU120" s="51"/>
      <c r="BV120" s="51"/>
    </row>
    <row r="121" spans="1:74" ht="13.5" customHeight="1">
      <c r="A121" s="300" t="s">
        <v>172</v>
      </c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  <c r="AT121" s="266"/>
      <c r="AU121" s="266"/>
      <c r="AV121" s="266"/>
      <c r="AW121" s="266"/>
      <c r="AX121" s="266"/>
      <c r="AY121" s="266"/>
      <c r="AZ121" s="266"/>
      <c r="BA121" s="266"/>
      <c r="BB121" s="266"/>
      <c r="BC121" s="266"/>
      <c r="BD121" s="266"/>
      <c r="BE121" s="266"/>
      <c r="BF121" s="266"/>
      <c r="BG121" s="266"/>
      <c r="BH121" s="266"/>
      <c r="BI121" s="266"/>
      <c r="BJ121" s="266"/>
      <c r="BK121" s="266"/>
      <c r="BL121" s="266"/>
      <c r="BM121" s="266"/>
      <c r="BN121" s="266"/>
      <c r="BO121" s="266"/>
      <c r="BP121" s="266"/>
      <c r="BQ121" s="266"/>
      <c r="BR121" s="266"/>
      <c r="BS121" s="266"/>
      <c r="BT121" s="266"/>
      <c r="BU121" s="266"/>
      <c r="BV121" s="267"/>
    </row>
    <row r="122" spans="1:74" ht="13.5" customHeight="1">
      <c r="A122" s="296"/>
      <c r="B122" s="296"/>
      <c r="C122" s="297" t="s">
        <v>166</v>
      </c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9"/>
      <c r="AH122" s="297"/>
      <c r="AI122" s="299"/>
      <c r="AJ122" s="301" t="s">
        <v>167</v>
      </c>
      <c r="AK122" s="302"/>
      <c r="AL122" s="302"/>
      <c r="AM122" s="302"/>
      <c r="AN122" s="302"/>
      <c r="AO122" s="302"/>
      <c r="AP122" s="302"/>
      <c r="AQ122" s="302"/>
      <c r="AR122" s="302"/>
      <c r="AS122" s="302"/>
      <c r="AT122" s="302"/>
      <c r="AU122" s="302"/>
      <c r="AV122" s="302"/>
      <c r="AW122" s="302"/>
      <c r="AX122" s="302"/>
      <c r="AY122" s="302"/>
      <c r="AZ122" s="302"/>
      <c r="BA122" s="302"/>
      <c r="BB122" s="302"/>
      <c r="BC122" s="302"/>
      <c r="BD122" s="302"/>
      <c r="BE122" s="302"/>
      <c r="BF122" s="302"/>
      <c r="BG122" s="302"/>
      <c r="BH122" s="302"/>
      <c r="BI122" s="302"/>
      <c r="BJ122" s="302"/>
      <c r="BK122" s="302"/>
      <c r="BL122" s="302"/>
      <c r="BM122" s="302"/>
      <c r="BN122" s="302"/>
      <c r="BO122" s="302"/>
      <c r="BP122" s="302"/>
      <c r="BQ122" s="302"/>
      <c r="BR122" s="302"/>
      <c r="BS122" s="302"/>
      <c r="BT122" s="302"/>
      <c r="BU122" s="302"/>
      <c r="BV122" s="303"/>
    </row>
    <row r="123" spans="1:74" s="41" customFormat="1" ht="9" customHeight="1">
      <c r="A123" s="305" t="s">
        <v>168</v>
      </c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306"/>
      <c r="AQ123" s="306"/>
      <c r="AR123" s="306"/>
      <c r="AS123" s="306"/>
      <c r="AT123" s="306"/>
      <c r="AU123" s="306"/>
      <c r="AV123" s="306"/>
      <c r="AW123" s="306"/>
      <c r="AX123" s="306"/>
      <c r="AY123" s="306"/>
      <c r="AZ123" s="306"/>
      <c r="BA123" s="306"/>
      <c r="BB123" s="306"/>
      <c r="BC123" s="306"/>
      <c r="BD123" s="306"/>
      <c r="BE123" s="306"/>
      <c r="BF123" s="306"/>
      <c r="BG123" s="306"/>
      <c r="BH123" s="306"/>
      <c r="BI123" s="306"/>
      <c r="BJ123" s="306"/>
      <c r="BK123" s="306"/>
      <c r="BL123" s="306"/>
      <c r="BM123" s="306"/>
      <c r="BN123" s="306"/>
      <c r="BO123" s="306"/>
      <c r="BP123" s="306"/>
      <c r="BQ123" s="306"/>
      <c r="BR123" s="306"/>
      <c r="BS123" s="306"/>
      <c r="BT123" s="306"/>
      <c r="BU123" s="306"/>
      <c r="BV123" s="307"/>
    </row>
    <row r="124" spans="1:74" ht="12" customHeight="1">
      <c r="A124" s="304" t="s">
        <v>161</v>
      </c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308"/>
      <c r="AK124" s="308"/>
      <c r="AL124" s="308"/>
      <c r="AM124" s="308"/>
      <c r="AN124" s="308"/>
      <c r="AO124" s="308"/>
      <c r="AP124" s="308"/>
      <c r="AQ124" s="308"/>
      <c r="AR124" s="308"/>
      <c r="AS124" s="308"/>
      <c r="AT124" s="308"/>
      <c r="AU124" s="308"/>
      <c r="AV124" s="308"/>
      <c r="AW124" s="308"/>
      <c r="AX124" s="308"/>
      <c r="AY124" s="308"/>
      <c r="AZ124" s="308"/>
      <c r="BA124" s="308"/>
      <c r="BB124" s="308"/>
      <c r="BC124" s="308"/>
      <c r="BD124" s="308"/>
      <c r="BE124" s="308"/>
      <c r="BF124" s="308"/>
      <c r="BG124" s="308"/>
      <c r="BH124" s="308"/>
      <c r="BI124" s="308"/>
      <c r="BJ124" s="308"/>
      <c r="BK124" s="308"/>
      <c r="BL124" s="308"/>
      <c r="BM124" s="308"/>
      <c r="BN124" s="308"/>
      <c r="BO124" s="308"/>
      <c r="BP124" s="308"/>
      <c r="BQ124" s="308"/>
      <c r="BR124" s="308"/>
      <c r="BS124" s="308"/>
      <c r="BT124" s="308"/>
      <c r="BU124" s="308"/>
      <c r="BV124" s="308"/>
    </row>
    <row r="125" spans="1:74" s="41" customFormat="1" ht="11.25">
      <c r="A125" s="94"/>
      <c r="B125" s="95"/>
      <c r="C125" s="95"/>
      <c r="D125" s="95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309" t="s">
        <v>169</v>
      </c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09"/>
      <c r="BR125" s="309"/>
      <c r="BS125" s="309"/>
      <c r="BT125" s="309"/>
      <c r="BU125" s="309"/>
      <c r="BV125" s="310"/>
    </row>
  </sheetData>
  <sheetProtection sheet="1" objects="1" scenarios="1" formatCells="0" formatColumns="0" formatRows="0"/>
  <mergeCells count="547">
    <mergeCell ref="BH58:BL58"/>
    <mergeCell ref="AI56:AM56"/>
    <mergeCell ref="AD56:AH56"/>
    <mergeCell ref="Y56:AC56"/>
    <mergeCell ref="BH57:BL57"/>
    <mergeCell ref="AI58:AM58"/>
    <mergeCell ref="AN58:AR58"/>
    <mergeCell ref="AS58:AW58"/>
    <mergeCell ref="AX58:BB58"/>
    <mergeCell ref="BC58:BG58"/>
    <mergeCell ref="AD57:AH57"/>
    <mergeCell ref="AN57:AR57"/>
    <mergeCell ref="AS57:AW57"/>
    <mergeCell ref="AX57:BB57"/>
    <mergeCell ref="BC57:BG57"/>
    <mergeCell ref="F58:S58"/>
    <mergeCell ref="T58:X58"/>
    <mergeCell ref="Y58:AC58"/>
    <mergeCell ref="AD58:AH58"/>
    <mergeCell ref="BX14:CA15"/>
    <mergeCell ref="BX1:CA4"/>
    <mergeCell ref="BX5:CA13"/>
    <mergeCell ref="BE53:BL53"/>
    <mergeCell ref="F40:I40"/>
    <mergeCell ref="K40:AJ40"/>
    <mergeCell ref="BE52:BL52"/>
    <mergeCell ref="AL41:AO41"/>
    <mergeCell ref="BH62:BL62"/>
    <mergeCell ref="BC60:BG60"/>
    <mergeCell ref="BH60:BL60"/>
    <mergeCell ref="BH61:BL61"/>
    <mergeCell ref="BC61:BG61"/>
    <mergeCell ref="F56:S56"/>
    <mergeCell ref="T56:X56"/>
    <mergeCell ref="F57:S57"/>
    <mergeCell ref="T57:X57"/>
    <mergeCell ref="Y57:AC57"/>
    <mergeCell ref="AS60:AW60"/>
    <mergeCell ref="AS61:AW61"/>
    <mergeCell ref="AS62:AW62"/>
    <mergeCell ref="AX60:BB60"/>
    <mergeCell ref="AX61:BB61"/>
    <mergeCell ref="AX62:BB62"/>
    <mergeCell ref="AD61:AH61"/>
    <mergeCell ref="AD62:AH62"/>
    <mergeCell ref="AI60:AM60"/>
    <mergeCell ref="AI61:AM61"/>
    <mergeCell ref="AI62:AM62"/>
    <mergeCell ref="AN60:AR60"/>
    <mergeCell ref="AN61:AR61"/>
    <mergeCell ref="AN62:AR62"/>
    <mergeCell ref="A119:BU119"/>
    <mergeCell ref="AW77:BD77"/>
    <mergeCell ref="AW78:BD78"/>
    <mergeCell ref="BM100:BV100"/>
    <mergeCell ref="AW80:BD80"/>
    <mergeCell ref="AW81:BD81"/>
    <mergeCell ref="AW82:BD82"/>
    <mergeCell ref="BE83:BL83"/>
    <mergeCell ref="AA110:AK110"/>
    <mergeCell ref="AA111:AK111"/>
    <mergeCell ref="AB26:AC26"/>
    <mergeCell ref="AD26:AE26"/>
    <mergeCell ref="AO46:AV46"/>
    <mergeCell ref="AO47:AV47"/>
    <mergeCell ref="AO48:AV48"/>
    <mergeCell ref="AO49:AV49"/>
    <mergeCell ref="AW51:BD51"/>
    <mergeCell ref="AW48:BD48"/>
    <mergeCell ref="AO50:AV50"/>
    <mergeCell ref="AO51:AV51"/>
    <mergeCell ref="A1:AA2"/>
    <mergeCell ref="AO52:AV52"/>
    <mergeCell ref="BA27:BV27"/>
    <mergeCell ref="AW52:BD52"/>
    <mergeCell ref="AJ26:AK26"/>
    <mergeCell ref="AL26:AM26"/>
    <mergeCell ref="A26:D26"/>
    <mergeCell ref="E26:W26"/>
    <mergeCell ref="X26:Y26"/>
    <mergeCell ref="Z26:AA26"/>
    <mergeCell ref="BA26:BV26"/>
    <mergeCell ref="AW53:BD53"/>
    <mergeCell ref="BM32:BV33"/>
    <mergeCell ref="AT35:BU35"/>
    <mergeCell ref="B36:BU36"/>
    <mergeCell ref="AQ41:AT41"/>
    <mergeCell ref="AM24:AO24"/>
    <mergeCell ref="AP24:AR24"/>
    <mergeCell ref="AS24:AU24"/>
    <mergeCell ref="AV24:AX24"/>
    <mergeCell ref="AF26:AG26"/>
    <mergeCell ref="AH26:AI26"/>
    <mergeCell ref="AR26:AS26"/>
    <mergeCell ref="AT26:AU26"/>
    <mergeCell ref="AN26:AO26"/>
    <mergeCell ref="AP26:AQ26"/>
    <mergeCell ref="AP23:AR23"/>
    <mergeCell ref="AS23:AU23"/>
    <mergeCell ref="AY23:BA23"/>
    <mergeCell ref="A24:D24"/>
    <mergeCell ref="E24:W24"/>
    <mergeCell ref="X24:Z24"/>
    <mergeCell ref="AA24:AC24"/>
    <mergeCell ref="AD24:AF24"/>
    <mergeCell ref="AG24:AI24"/>
    <mergeCell ref="AJ24:AL24"/>
    <mergeCell ref="X23:Z23"/>
    <mergeCell ref="AA23:AC23"/>
    <mergeCell ref="AD23:AF23"/>
    <mergeCell ref="AG23:AI23"/>
    <mergeCell ref="AJ23:AL23"/>
    <mergeCell ref="AM23:AO23"/>
    <mergeCell ref="AJ21:AL21"/>
    <mergeCell ref="AM21:AO21"/>
    <mergeCell ref="AP21:AR21"/>
    <mergeCell ref="AS21:AU21"/>
    <mergeCell ref="AV21:AX21"/>
    <mergeCell ref="AY21:BA21"/>
    <mergeCell ref="A21:D21"/>
    <mergeCell ref="E21:W21"/>
    <mergeCell ref="X21:Z21"/>
    <mergeCell ref="AA21:AC21"/>
    <mergeCell ref="AD21:AF21"/>
    <mergeCell ref="AG21:AI21"/>
    <mergeCell ref="AJ20:AL20"/>
    <mergeCell ref="AM20:AO20"/>
    <mergeCell ref="AP20:AR20"/>
    <mergeCell ref="AS20:AU20"/>
    <mergeCell ref="AV20:AX20"/>
    <mergeCell ref="AY20:BA20"/>
    <mergeCell ref="A20:D20"/>
    <mergeCell ref="E20:W20"/>
    <mergeCell ref="X20:Z20"/>
    <mergeCell ref="AA20:AC20"/>
    <mergeCell ref="AD20:AF20"/>
    <mergeCell ref="AG20:AI20"/>
    <mergeCell ref="AJ19:AL19"/>
    <mergeCell ref="AM19:AO19"/>
    <mergeCell ref="AP19:AR19"/>
    <mergeCell ref="AS19:AU19"/>
    <mergeCell ref="AV19:AX19"/>
    <mergeCell ref="AY19:BA19"/>
    <mergeCell ref="AP18:AR18"/>
    <mergeCell ref="AS18:AU18"/>
    <mergeCell ref="AV18:AX18"/>
    <mergeCell ref="AY18:BA18"/>
    <mergeCell ref="A19:D19"/>
    <mergeCell ref="E19:W19"/>
    <mergeCell ref="X19:Z19"/>
    <mergeCell ref="AA19:AC19"/>
    <mergeCell ref="AD19:AF19"/>
    <mergeCell ref="AG19:AI19"/>
    <mergeCell ref="AS17:AU17"/>
    <mergeCell ref="AV17:AX17"/>
    <mergeCell ref="A18:D18"/>
    <mergeCell ref="E18:W18"/>
    <mergeCell ref="X18:Z18"/>
    <mergeCell ref="AA18:AC18"/>
    <mergeCell ref="AD18:AF18"/>
    <mergeCell ref="AG18:AI18"/>
    <mergeCell ref="AJ18:AL18"/>
    <mergeCell ref="AM18:AO18"/>
    <mergeCell ref="AA17:AC17"/>
    <mergeCell ref="AD17:AF17"/>
    <mergeCell ref="AG17:AI17"/>
    <mergeCell ref="AJ17:AL17"/>
    <mergeCell ref="AM17:AO17"/>
    <mergeCell ref="AP17:AR17"/>
    <mergeCell ref="A35:AS35"/>
    <mergeCell ref="BC17:BV17"/>
    <mergeCell ref="BC18:BV18"/>
    <mergeCell ref="BC19:BV19"/>
    <mergeCell ref="BC20:BV20"/>
    <mergeCell ref="BC21:BV21"/>
    <mergeCell ref="AY24:BV24"/>
    <mergeCell ref="A17:D17"/>
    <mergeCell ref="E17:W17"/>
    <mergeCell ref="X17:Z17"/>
    <mergeCell ref="AQ10:BB10"/>
    <mergeCell ref="BF10:BL10"/>
    <mergeCell ref="A9:D9"/>
    <mergeCell ref="AQ9:AS9"/>
    <mergeCell ref="AT9:AV9"/>
    <mergeCell ref="AW9:AY9"/>
    <mergeCell ref="E9:AN9"/>
    <mergeCell ref="A6:D6"/>
    <mergeCell ref="AQ6:AS6"/>
    <mergeCell ref="AT6:AV6"/>
    <mergeCell ref="AW6:AY6"/>
    <mergeCell ref="E6:AN6"/>
    <mergeCell ref="BP7:BU7"/>
    <mergeCell ref="F33:AV33"/>
    <mergeCell ref="AX32:BL32"/>
    <mergeCell ref="AX33:BL33"/>
    <mergeCell ref="BM31:BV31"/>
    <mergeCell ref="BU29:BV29"/>
    <mergeCell ref="AX31:BL31"/>
    <mergeCell ref="F31:AV31"/>
    <mergeCell ref="BM30:BV30"/>
    <mergeCell ref="BF9:BL9"/>
    <mergeCell ref="F32:AV32"/>
    <mergeCell ref="A41:D41"/>
    <mergeCell ref="A40:D40"/>
    <mergeCell ref="F41:I41"/>
    <mergeCell ref="K41:AJ41"/>
    <mergeCell ref="A39:D39"/>
    <mergeCell ref="F39:I39"/>
    <mergeCell ref="K39:AJ39"/>
    <mergeCell ref="A29:D33"/>
    <mergeCell ref="A42:BV42"/>
    <mergeCell ref="A4:D4"/>
    <mergeCell ref="A14:D15"/>
    <mergeCell ref="E14:N15"/>
    <mergeCell ref="O14:BV14"/>
    <mergeCell ref="O15:BV15"/>
    <mergeCell ref="BP10:BU10"/>
    <mergeCell ref="AZ9:BB9"/>
    <mergeCell ref="BP9:BR9"/>
    <mergeCell ref="BS9:BU9"/>
    <mergeCell ref="AJ125:BV125"/>
    <mergeCell ref="E29:AW29"/>
    <mergeCell ref="AW49:BD49"/>
    <mergeCell ref="AW50:BD50"/>
    <mergeCell ref="F30:R30"/>
    <mergeCell ref="S30:AV30"/>
    <mergeCell ref="AX30:BL30"/>
    <mergeCell ref="AV41:BS41"/>
    <mergeCell ref="AW46:BD46"/>
    <mergeCell ref="AW47:BD47"/>
    <mergeCell ref="A122:B122"/>
    <mergeCell ref="C122:AG122"/>
    <mergeCell ref="AH122:AI122"/>
    <mergeCell ref="A121:BV121"/>
    <mergeCell ref="AJ122:BV122"/>
    <mergeCell ref="A124:V124"/>
    <mergeCell ref="A123:BV123"/>
    <mergeCell ref="AJ124:BV124"/>
    <mergeCell ref="BE73:BL73"/>
    <mergeCell ref="BE87:BL87"/>
    <mergeCell ref="BN110:BS112"/>
    <mergeCell ref="AL110:BL110"/>
    <mergeCell ref="AL111:BL111"/>
    <mergeCell ref="AL112:BL112"/>
    <mergeCell ref="AA112:AK112"/>
    <mergeCell ref="AA113:AK113"/>
    <mergeCell ref="BM92:BV92"/>
    <mergeCell ref="BE72:BL72"/>
    <mergeCell ref="BE74:BL74"/>
    <mergeCell ref="BE75:BL75"/>
    <mergeCell ref="BE76:BL76"/>
    <mergeCell ref="BE80:BL80"/>
    <mergeCell ref="BE81:BL81"/>
    <mergeCell ref="BE82:BL82"/>
    <mergeCell ref="BM98:BV98"/>
    <mergeCell ref="BM99:BV99"/>
    <mergeCell ref="B118:BU118"/>
    <mergeCell ref="A111:N111"/>
    <mergeCell ref="A113:Z113"/>
    <mergeCell ref="A116:BS116"/>
    <mergeCell ref="A117:B117"/>
    <mergeCell ref="AL113:BL113"/>
    <mergeCell ref="AL114:BL114"/>
    <mergeCell ref="AA114:AK114"/>
    <mergeCell ref="AH107:AI107"/>
    <mergeCell ref="AJ107:AK107"/>
    <mergeCell ref="A109:N109"/>
    <mergeCell ref="AL109:BL109"/>
    <mergeCell ref="AA109:AK109"/>
    <mergeCell ref="BM93:BV93"/>
    <mergeCell ref="BM94:BV94"/>
    <mergeCell ref="BM95:BV95"/>
    <mergeCell ref="BM96:BV96"/>
    <mergeCell ref="BM97:BV97"/>
    <mergeCell ref="A107:S107"/>
    <mergeCell ref="T107:U107"/>
    <mergeCell ref="V107:W107"/>
    <mergeCell ref="X107:Y107"/>
    <mergeCell ref="AL107:AM107"/>
    <mergeCell ref="AS107:BS107"/>
    <mergeCell ref="Z107:AA107"/>
    <mergeCell ref="AB107:AC107"/>
    <mergeCell ref="AD107:AE107"/>
    <mergeCell ref="AF107:AG107"/>
    <mergeCell ref="BM66:BV66"/>
    <mergeCell ref="BM67:BV67"/>
    <mergeCell ref="BA64:BL64"/>
    <mergeCell ref="BA65:BL65"/>
    <mergeCell ref="BM63:BV65"/>
    <mergeCell ref="F66:BL66"/>
    <mergeCell ref="F67:BL67"/>
    <mergeCell ref="F64:AN64"/>
    <mergeCell ref="F65:AN65"/>
    <mergeCell ref="F63:BL63"/>
    <mergeCell ref="AD60:AH60"/>
    <mergeCell ref="F60:S60"/>
    <mergeCell ref="F61:S61"/>
    <mergeCell ref="F62:S62"/>
    <mergeCell ref="T60:X60"/>
    <mergeCell ref="T61:X61"/>
    <mergeCell ref="T62:X62"/>
    <mergeCell ref="Y60:AC60"/>
    <mergeCell ref="Y61:AC61"/>
    <mergeCell ref="Y62:AC62"/>
    <mergeCell ref="AI57:AM57"/>
    <mergeCell ref="BE46:BL46"/>
    <mergeCell ref="BE47:BL47"/>
    <mergeCell ref="BE48:BL48"/>
    <mergeCell ref="BM43:BV43"/>
    <mergeCell ref="BM44:BV44"/>
    <mergeCell ref="BM45:BV54"/>
    <mergeCell ref="BE49:BL49"/>
    <mergeCell ref="BE50:BL50"/>
    <mergeCell ref="BE51:BL51"/>
    <mergeCell ref="AO54:AV54"/>
    <mergeCell ref="AN56:AR56"/>
    <mergeCell ref="AS56:AW56"/>
    <mergeCell ref="AX56:BB56"/>
    <mergeCell ref="BC56:BG56"/>
    <mergeCell ref="AG54:AN54"/>
    <mergeCell ref="BE54:BL54"/>
    <mergeCell ref="BM68:BV68"/>
    <mergeCell ref="BM89:BV89"/>
    <mergeCell ref="BM90:BV90"/>
    <mergeCell ref="BM91:BV91"/>
    <mergeCell ref="BM55:BV58"/>
    <mergeCell ref="AW54:BD54"/>
    <mergeCell ref="BH56:BL56"/>
    <mergeCell ref="BM59:BV62"/>
    <mergeCell ref="BC62:BG62"/>
    <mergeCell ref="F59:BL59"/>
    <mergeCell ref="AW75:BD75"/>
    <mergeCell ref="AW76:BD76"/>
    <mergeCell ref="AW83:BD83"/>
    <mergeCell ref="AW73:BD73"/>
    <mergeCell ref="AO70:AV70"/>
    <mergeCell ref="AO71:AV71"/>
    <mergeCell ref="AO72:AV72"/>
    <mergeCell ref="AO73:AV73"/>
    <mergeCell ref="AW70:BD70"/>
    <mergeCell ref="AW71:BD71"/>
    <mergeCell ref="AG47:AN47"/>
    <mergeCell ref="AG48:AN48"/>
    <mergeCell ref="AG49:AN49"/>
    <mergeCell ref="A104:BS104"/>
    <mergeCell ref="AW72:BD72"/>
    <mergeCell ref="AG72:AN72"/>
    <mergeCell ref="AG73:AN73"/>
    <mergeCell ref="AG74:AN74"/>
    <mergeCell ref="AG75:AN75"/>
    <mergeCell ref="BE77:BL77"/>
    <mergeCell ref="AC105:AI105"/>
    <mergeCell ref="AJ105:AP105"/>
    <mergeCell ref="AQ105:AW105"/>
    <mergeCell ref="BE105:BK105"/>
    <mergeCell ref="AX105:BD105"/>
    <mergeCell ref="A105:G105"/>
    <mergeCell ref="H105:N105"/>
    <mergeCell ref="O105:U105"/>
    <mergeCell ref="V105:AB105"/>
    <mergeCell ref="BL105:BS105"/>
    <mergeCell ref="BM69:BV78"/>
    <mergeCell ref="BM79:BV88"/>
    <mergeCell ref="AO86:AV86"/>
    <mergeCell ref="AO88:AV88"/>
    <mergeCell ref="AO82:AV82"/>
    <mergeCell ref="AO83:AV83"/>
    <mergeCell ref="AO84:AV84"/>
    <mergeCell ref="BE70:BL70"/>
    <mergeCell ref="BE71:BL71"/>
    <mergeCell ref="F100:BL100"/>
    <mergeCell ref="AO85:AV85"/>
    <mergeCell ref="AO78:AV78"/>
    <mergeCell ref="AO80:AV80"/>
    <mergeCell ref="AO81:AV81"/>
    <mergeCell ref="BE78:BL78"/>
    <mergeCell ref="BE88:BL88"/>
    <mergeCell ref="F98:BL98"/>
    <mergeCell ref="F91:BJ91"/>
    <mergeCell ref="F99:BL99"/>
    <mergeCell ref="F90:BJ90"/>
    <mergeCell ref="BE86:BL86"/>
    <mergeCell ref="AW85:BD85"/>
    <mergeCell ref="BK90:BL90"/>
    <mergeCell ref="AG88:AN88"/>
    <mergeCell ref="AG84:AN84"/>
    <mergeCell ref="AG85:AN85"/>
    <mergeCell ref="AG86:AN86"/>
    <mergeCell ref="AW88:BD88"/>
    <mergeCell ref="AW84:BD84"/>
    <mergeCell ref="F52:AF52"/>
    <mergeCell ref="AG53:AL53"/>
    <mergeCell ref="AG52:AN52"/>
    <mergeCell ref="F53:AF53"/>
    <mergeCell ref="AM53:AN53"/>
    <mergeCell ref="BE84:BL84"/>
    <mergeCell ref="AO74:AV74"/>
    <mergeCell ref="AO75:AV75"/>
    <mergeCell ref="AO76:AV76"/>
    <mergeCell ref="AW74:BD74"/>
    <mergeCell ref="F70:AF70"/>
    <mergeCell ref="F71:AF71"/>
    <mergeCell ref="AG70:AN70"/>
    <mergeCell ref="AG71:AN71"/>
    <mergeCell ref="F46:AF46"/>
    <mergeCell ref="F47:AF47"/>
    <mergeCell ref="F48:AF48"/>
    <mergeCell ref="F49:AF49"/>
    <mergeCell ref="F50:AF50"/>
    <mergeCell ref="F51:AF51"/>
    <mergeCell ref="AG82:AN82"/>
    <mergeCell ref="AG83:AN83"/>
    <mergeCell ref="F74:AF74"/>
    <mergeCell ref="F75:AF75"/>
    <mergeCell ref="F76:AF76"/>
    <mergeCell ref="F77:AF77"/>
    <mergeCell ref="AG76:AN76"/>
    <mergeCell ref="AG78:AN78"/>
    <mergeCell ref="AM77:AN77"/>
    <mergeCell ref="AG77:AL77"/>
    <mergeCell ref="F78:AF78"/>
    <mergeCell ref="F80:AF80"/>
    <mergeCell ref="F81:AF81"/>
    <mergeCell ref="F79:BL79"/>
    <mergeCell ref="AG80:AN80"/>
    <mergeCell ref="AG81:AN81"/>
    <mergeCell ref="AW86:BD86"/>
    <mergeCell ref="AW87:BD87"/>
    <mergeCell ref="BE85:BL85"/>
    <mergeCell ref="AM87:AN87"/>
    <mergeCell ref="AG87:AL87"/>
    <mergeCell ref="AU87:AV87"/>
    <mergeCell ref="F95:BL95"/>
    <mergeCell ref="F96:BL96"/>
    <mergeCell ref="F97:BL97"/>
    <mergeCell ref="F92:BL92"/>
    <mergeCell ref="F93:BL93"/>
    <mergeCell ref="BK91:BL91"/>
    <mergeCell ref="A49:E49"/>
    <mergeCell ref="F94:BL94"/>
    <mergeCell ref="F86:AF86"/>
    <mergeCell ref="F87:AF87"/>
    <mergeCell ref="F88:AF88"/>
    <mergeCell ref="F89:BL89"/>
    <mergeCell ref="F82:AF82"/>
    <mergeCell ref="F83:AF83"/>
    <mergeCell ref="F84:AF84"/>
    <mergeCell ref="F85:AF85"/>
    <mergeCell ref="A43:E43"/>
    <mergeCell ref="A44:E44"/>
    <mergeCell ref="A45:E45"/>
    <mergeCell ref="A46:E46"/>
    <mergeCell ref="A47:E47"/>
    <mergeCell ref="A48:E48"/>
    <mergeCell ref="A54:E54"/>
    <mergeCell ref="A55:E55"/>
    <mergeCell ref="A56:E56"/>
    <mergeCell ref="A57:E57"/>
    <mergeCell ref="A50:E50"/>
    <mergeCell ref="A51:E51"/>
    <mergeCell ref="A52:E52"/>
    <mergeCell ref="A53:E53"/>
    <mergeCell ref="A66:E66"/>
    <mergeCell ref="A67:E67"/>
    <mergeCell ref="A58:E58"/>
    <mergeCell ref="A59:E59"/>
    <mergeCell ref="A60:E60"/>
    <mergeCell ref="A61:E61"/>
    <mergeCell ref="A62:E62"/>
    <mergeCell ref="A63:E63"/>
    <mergeCell ref="A64:E64"/>
    <mergeCell ref="A65:E65"/>
    <mergeCell ref="A72:E72"/>
    <mergeCell ref="A73:E73"/>
    <mergeCell ref="A74:E74"/>
    <mergeCell ref="A75:E75"/>
    <mergeCell ref="A68:E68"/>
    <mergeCell ref="A69:E69"/>
    <mergeCell ref="A70:E70"/>
    <mergeCell ref="A71:E71"/>
    <mergeCell ref="A96:E96"/>
    <mergeCell ref="A84:E84"/>
    <mergeCell ref="A85:E85"/>
    <mergeCell ref="A76:E76"/>
    <mergeCell ref="A77:E77"/>
    <mergeCell ref="A78:E78"/>
    <mergeCell ref="A79:E79"/>
    <mergeCell ref="A89:E89"/>
    <mergeCell ref="A90:E90"/>
    <mergeCell ref="A91:E91"/>
    <mergeCell ref="A97:E97"/>
    <mergeCell ref="A98:E98"/>
    <mergeCell ref="A99:E99"/>
    <mergeCell ref="A92:E92"/>
    <mergeCell ref="A93:E93"/>
    <mergeCell ref="A94:E94"/>
    <mergeCell ref="A95:E95"/>
    <mergeCell ref="AG46:AN46"/>
    <mergeCell ref="AG50:AN50"/>
    <mergeCell ref="AG51:AN51"/>
    <mergeCell ref="A88:E88"/>
    <mergeCell ref="A86:E86"/>
    <mergeCell ref="A87:E87"/>
    <mergeCell ref="A80:E80"/>
    <mergeCell ref="A81:E81"/>
    <mergeCell ref="A82:E82"/>
    <mergeCell ref="A83:E83"/>
    <mergeCell ref="AS1:BV1"/>
    <mergeCell ref="AC22:AM22"/>
    <mergeCell ref="AN22:AO22"/>
    <mergeCell ref="AP22:AT22"/>
    <mergeCell ref="E4:BV4"/>
    <mergeCell ref="BF6:BL6"/>
    <mergeCell ref="BF7:BL7"/>
    <mergeCell ref="BF8:BL8"/>
    <mergeCell ref="AZ6:BB6"/>
    <mergeCell ref="AQ7:BB7"/>
    <mergeCell ref="AS2:BV2"/>
    <mergeCell ref="BS29:BT29"/>
    <mergeCell ref="BQ29:BR29"/>
    <mergeCell ref="BO29:BP29"/>
    <mergeCell ref="BM29:BN29"/>
    <mergeCell ref="AX29:BL29"/>
    <mergeCell ref="BP6:BR6"/>
    <mergeCell ref="BS6:BU6"/>
    <mergeCell ref="AY17:BA17"/>
    <mergeCell ref="AV23:AX23"/>
    <mergeCell ref="C117:AT117"/>
    <mergeCell ref="AU117:BV117"/>
    <mergeCell ref="A22:AB22"/>
    <mergeCell ref="A100:E100"/>
    <mergeCell ref="F43:BL43"/>
    <mergeCell ref="F44:BL44"/>
    <mergeCell ref="F45:BL45"/>
    <mergeCell ref="F55:BL55"/>
    <mergeCell ref="AO87:AT87"/>
    <mergeCell ref="AU53:AV53"/>
    <mergeCell ref="AO53:AT53"/>
    <mergeCell ref="AU77:AV77"/>
    <mergeCell ref="AO77:AT77"/>
    <mergeCell ref="F68:BL68"/>
    <mergeCell ref="F69:BL69"/>
    <mergeCell ref="AO64:AZ64"/>
    <mergeCell ref="AO65:AZ65"/>
    <mergeCell ref="F54:AF54"/>
    <mergeCell ref="F72:AF72"/>
    <mergeCell ref="F73:AF73"/>
  </mergeCells>
  <printOptions/>
  <pageMargins left="0.48" right="0.2" top="0.2755905511811024" bottom="0.2755905511811024" header="0" footer="0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Moisei</cp:lastModifiedBy>
  <cp:lastPrinted>2008-07-24T12:51:04Z</cp:lastPrinted>
  <dcterms:created xsi:type="dcterms:W3CDTF">2007-01-15T09:01:39Z</dcterms:created>
  <dcterms:modified xsi:type="dcterms:W3CDTF">2010-06-30T13:47:18Z</dcterms:modified>
  <cp:category/>
  <cp:version/>
  <cp:contentType/>
  <cp:contentStatus/>
</cp:coreProperties>
</file>